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РЗ" sheetId="1" r:id="rId1"/>
  </sheets>
  <definedNames/>
  <calcPr fullCalcOnLoad="1"/>
</workbook>
</file>

<file path=xl/sharedStrings.xml><?xml version="1.0" encoding="utf-8"?>
<sst xmlns="http://schemas.openxmlformats.org/spreadsheetml/2006/main" count="256" uniqueCount="178">
  <si>
    <t>Teст</t>
  </si>
  <si>
    <t>Задаци</t>
  </si>
  <si>
    <t>Укупно</t>
  </si>
  <si>
    <t>Бр. Индекса</t>
  </si>
  <si>
    <t>Име и презиме</t>
  </si>
  <si>
    <t>Оцене</t>
  </si>
  <si>
    <t>Вежбе</t>
  </si>
  <si>
    <t>+</t>
  </si>
  <si>
    <t>-</t>
  </si>
  <si>
    <t>Поена</t>
  </si>
  <si>
    <t>2003/219</t>
  </si>
  <si>
    <t>Софијанић Стеван</t>
  </si>
  <si>
    <t>1996/481</t>
  </si>
  <si>
    <t>Марковић Милан</t>
  </si>
  <si>
    <t>?</t>
  </si>
  <si>
    <t>Анђелић Марко</t>
  </si>
  <si>
    <t>1994/445</t>
  </si>
  <si>
    <t>Вујовић Виолета</t>
  </si>
  <si>
    <t>2006/339</t>
  </si>
  <si>
    <t>Станков Михајло</t>
  </si>
  <si>
    <t>Прица Срђан</t>
  </si>
  <si>
    <t>Крижак Марко</t>
  </si>
  <si>
    <t>1989/723</t>
  </si>
  <si>
    <t>2005/097</t>
  </si>
  <si>
    <t>Сандић Милутин</t>
  </si>
  <si>
    <t>Трајковић Милош</t>
  </si>
  <si>
    <t>2010/0229</t>
  </si>
  <si>
    <t>Радић Михајло</t>
  </si>
  <si>
    <t>2011/0303</t>
  </si>
  <si>
    <t>Симовић Страхиња</t>
  </si>
  <si>
    <t>2002/223</t>
  </si>
  <si>
    <t>2009/159</t>
  </si>
  <si>
    <t>2007/240</t>
  </si>
  <si>
    <t>Миловановић Милица</t>
  </si>
  <si>
    <t>Кнежевић Милош</t>
  </si>
  <si>
    <t>2010/0509</t>
  </si>
  <si>
    <t>Митровић Данијел</t>
  </si>
  <si>
    <t>2012/0237</t>
  </si>
  <si>
    <t>Митић Никола</t>
  </si>
  <si>
    <t>2011/0085</t>
  </si>
  <si>
    <t>Чковрић Марија</t>
  </si>
  <si>
    <t>2012/0152</t>
  </si>
  <si>
    <t>Брђанин Борис</t>
  </si>
  <si>
    <t>1979/0234</t>
  </si>
  <si>
    <t>Ролић Гојко</t>
  </si>
  <si>
    <t>2011/0037</t>
  </si>
  <si>
    <t>Нешић Филип</t>
  </si>
  <si>
    <t>2011/0224</t>
  </si>
  <si>
    <t>Тодоровић Коста</t>
  </si>
  <si>
    <t>2012/0236</t>
  </si>
  <si>
    <t>Вуковић Урош</t>
  </si>
  <si>
    <t>2013/0136</t>
  </si>
  <si>
    <t>Спаић Татјана</t>
  </si>
  <si>
    <t>2013/0147</t>
  </si>
  <si>
    <t>Милићевић Соња</t>
  </si>
  <si>
    <t>2013/0178</t>
  </si>
  <si>
    <t>Грубор Никола</t>
  </si>
  <si>
    <t>2013/0238</t>
  </si>
  <si>
    <t>Ћировић Иван</t>
  </si>
  <si>
    <t>2013/0324</t>
  </si>
  <si>
    <t>Николић Стефан</t>
  </si>
  <si>
    <t>2013/0354</t>
  </si>
  <si>
    <t>Лекић Милена</t>
  </si>
  <si>
    <t>2013/0371</t>
  </si>
  <si>
    <t>Видовић Радомир</t>
  </si>
  <si>
    <t>2013/0401</t>
  </si>
  <si>
    <t>Лукичић Стефан</t>
  </si>
  <si>
    <t>2013/0461</t>
  </si>
  <si>
    <t>Илић Филип</t>
  </si>
  <si>
    <t>2013/0481</t>
  </si>
  <si>
    <t>Шљукић Павле</t>
  </si>
  <si>
    <t>2013/0503</t>
  </si>
  <si>
    <t>Кићановић Иван</t>
  </si>
  <si>
    <t>Укупно I к.</t>
  </si>
  <si>
    <t>Укупно II к.</t>
  </si>
  <si>
    <t>I KOЛОКВИЈУМ</t>
  </si>
  <si>
    <t>II KOЛОКВИЈУМ</t>
  </si>
  <si>
    <t>2003/348</t>
  </si>
  <si>
    <t>2004/091</t>
  </si>
  <si>
    <t>2012/0102</t>
  </si>
  <si>
    <t>Стевановић Бојана</t>
  </si>
  <si>
    <t>1999/0432</t>
  </si>
  <si>
    <t>2002/0107</t>
  </si>
  <si>
    <t>2010/0133</t>
  </si>
  <si>
    <t>2011/0244</t>
  </si>
  <si>
    <t>2011/0441</t>
  </si>
  <si>
    <t>2011/0541</t>
  </si>
  <si>
    <t>2012/0229</t>
  </si>
  <si>
    <t>2012/0359</t>
  </si>
  <si>
    <t>2012/0454</t>
  </si>
  <si>
    <t>2012/0463</t>
  </si>
  <si>
    <t>2012/0501</t>
  </si>
  <si>
    <t>2012/0506</t>
  </si>
  <si>
    <t>2012/0587</t>
  </si>
  <si>
    <t>2013/0008</t>
  </si>
  <si>
    <t>2013/0118</t>
  </si>
  <si>
    <t>2013/0188</t>
  </si>
  <si>
    <t>2013/0315</t>
  </si>
  <si>
    <t>2013/0388</t>
  </si>
  <si>
    <t>2013/0408</t>
  </si>
  <si>
    <t>2013/0429</t>
  </si>
  <si>
    <t>2013/0600</t>
  </si>
  <si>
    <t>2014/0086</t>
  </si>
  <si>
    <t>2014/0093</t>
  </si>
  <si>
    <t>2014/0100</t>
  </si>
  <si>
    <t>2014/0179</t>
  </si>
  <si>
    <t>2014/0181</t>
  </si>
  <si>
    <t>2014/0182</t>
  </si>
  <si>
    <t>2014/0250</t>
  </si>
  <si>
    <t>2014/0269</t>
  </si>
  <si>
    <t>2014/0279</t>
  </si>
  <si>
    <t>2014/0299</t>
  </si>
  <si>
    <t>2014/0311</t>
  </si>
  <si>
    <t>2014/0345</t>
  </si>
  <si>
    <t>2014/0376</t>
  </si>
  <si>
    <t>2014/0471</t>
  </si>
  <si>
    <t>2014/0474</t>
  </si>
  <si>
    <t>2014/0488</t>
  </si>
  <si>
    <t>2014/0496</t>
  </si>
  <si>
    <t>2014/0514</t>
  </si>
  <si>
    <t>2014/0519</t>
  </si>
  <si>
    <t>2014/0550</t>
  </si>
  <si>
    <t>2014/0590</t>
  </si>
  <si>
    <t>2016/0705</t>
  </si>
  <si>
    <t>Жикић Немања</t>
  </si>
  <si>
    <t>Стевић Урош</t>
  </si>
  <si>
    <t>Петровић Стефан</t>
  </si>
  <si>
    <t>Петровић Алекса</t>
  </si>
  <si>
    <t>Драганић Ђорђе</t>
  </si>
  <si>
    <t>Радојковић Михајло</t>
  </si>
  <si>
    <t>Илић Дамјан</t>
  </si>
  <si>
    <t>Радоњић Симона</t>
  </si>
  <si>
    <t>Марчетић Стефан</t>
  </si>
  <si>
    <t>Петровић Филип</t>
  </si>
  <si>
    <t>Миљуш Марија</t>
  </si>
  <si>
    <t>Берић Ненад</t>
  </si>
  <si>
    <t>Soumano David</t>
  </si>
  <si>
    <t>Никић Милош</t>
  </si>
  <si>
    <t>Ристановић Илија</t>
  </si>
  <si>
    <t>Михајловић Александра</t>
  </si>
  <si>
    <t>Стојановић Даница</t>
  </si>
  <si>
    <t>Стефановић Ксенија</t>
  </si>
  <si>
    <t>Ковачевић Лука</t>
  </si>
  <si>
    <t>Петковић Матеја</t>
  </si>
  <si>
    <t>Марковић Тамара</t>
  </si>
  <si>
    <t>Јоксимовић Миодраг</t>
  </si>
  <si>
    <t>Којић Лазар</t>
  </si>
  <si>
    <t>Параментић Невена</t>
  </si>
  <si>
    <t>Љубојевић Богдан</t>
  </si>
  <si>
    <t>Липтаи Маја</t>
  </si>
  <si>
    <t>Липтаи Тамара</t>
  </si>
  <si>
    <t>Јовановић Невена</t>
  </si>
  <si>
    <t>Михајловић Владимир</t>
  </si>
  <si>
    <t>Божовић Богдан</t>
  </si>
  <si>
    <t>Николић Милутин</t>
  </si>
  <si>
    <t>Ињац Мирко</t>
  </si>
  <si>
    <t>Милосављевић Милан</t>
  </si>
  <si>
    <t>Стаменковић Милош</t>
  </si>
  <si>
    <t>Илић Владимир</t>
  </si>
  <si>
    <t>Максић Катарина</t>
  </si>
  <si>
    <t>Милошевић Урош</t>
  </si>
  <si>
    <t>Радовић Кристина</t>
  </si>
  <si>
    <t>Дилпарић Никола</t>
  </si>
  <si>
    <t>Перишић Милена</t>
  </si>
  <si>
    <t>Ђукић Милица</t>
  </si>
  <si>
    <t>Минић Ана</t>
  </si>
  <si>
    <t xml:space="preserve">РЕЛЕЈНА ЗАШТИТА  -  школска 2017./2018. </t>
  </si>
  <si>
    <t>2016/0708</t>
  </si>
  <si>
    <t>Полић Слободан</t>
  </si>
  <si>
    <t>2013/0078</t>
  </si>
  <si>
    <t>Јанковић Милица</t>
  </si>
  <si>
    <t>2013/0486</t>
  </si>
  <si>
    <t>Кнежевић Јована</t>
  </si>
  <si>
    <t>2013/0224</t>
  </si>
  <si>
    <t>Бралушић Немања</t>
  </si>
  <si>
    <t>2011/0582</t>
  </si>
  <si>
    <t>Лаушевић Небојша</t>
  </si>
  <si>
    <t>1.7.2018.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</si>
</sst>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NumberFormat="1" applyFont="1" applyFill="1" applyBorder="1" applyAlignment="1">
      <alignment horizontal="center" vertical="center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32" borderId="21" xfId="0" applyFont="1" applyFill="1" applyBorder="1" applyAlignment="1">
      <alignment horizontal="center"/>
    </xf>
    <xf numFmtId="0" fontId="43" fillId="32" borderId="21" xfId="0" applyNumberFormat="1" applyFont="1" applyFill="1" applyBorder="1" applyAlignment="1">
      <alignment horizontal="center" vertical="center"/>
    </xf>
    <xf numFmtId="0" fontId="43" fillId="32" borderId="22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  <xf numFmtId="49" fontId="43" fillId="33" borderId="19" xfId="0" applyNumberFormat="1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NumberFormat="1" applyFont="1" applyFill="1" applyBorder="1" applyAlignment="1">
      <alignment horizontal="center" vertical="center"/>
    </xf>
    <xf numFmtId="0" fontId="43" fillId="33" borderId="22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49" fontId="43" fillId="33" borderId="21" xfId="0" applyNumberFormat="1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32" borderId="22" xfId="0" applyFont="1" applyFill="1" applyBorder="1" applyAlignment="1">
      <alignment horizontal="center" vertical="center"/>
    </xf>
    <xf numFmtId="0" fontId="43" fillId="32" borderId="21" xfId="0" applyFont="1" applyFill="1" applyBorder="1" applyAlignment="1">
      <alignment horizontal="center" vertical="center"/>
    </xf>
    <xf numFmtId="0" fontId="46" fillId="32" borderId="22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1" customWidth="1"/>
    <col min="2" max="2" width="27.8515625" style="1" bestFit="1" customWidth="1"/>
    <col min="3" max="3" width="7.140625" style="1" bestFit="1" customWidth="1"/>
    <col min="4" max="4" width="11.421875" style="1" customWidth="1"/>
    <col min="5" max="5" width="11.140625" style="1" customWidth="1"/>
    <col min="6" max="6" width="10.421875" style="1" bestFit="1" customWidth="1"/>
    <col min="7" max="7" width="10.140625" style="1" customWidth="1"/>
    <col min="8" max="8" width="12.8515625" style="1" customWidth="1"/>
    <col min="9" max="9" width="10.8515625" style="1" bestFit="1" customWidth="1"/>
    <col min="10" max="10" width="12.140625" style="1" customWidth="1"/>
    <col min="11" max="11" width="10.57421875" style="1" customWidth="1"/>
    <col min="12" max="16384" width="9.140625" style="2" customWidth="1"/>
  </cols>
  <sheetData>
    <row r="1" spans="4:7" ht="14.25" thickBot="1">
      <c r="D1" s="40"/>
      <c r="G1" s="40"/>
    </row>
    <row r="2" spans="1:11" ht="14.25" thickBot="1">
      <c r="A2" s="52" t="s">
        <v>166</v>
      </c>
      <c r="B2" s="53"/>
      <c r="C2" s="53"/>
      <c r="D2" s="53"/>
      <c r="E2" s="53"/>
      <c r="F2" s="53"/>
      <c r="G2" s="53"/>
      <c r="H2" s="53"/>
      <c r="I2" s="53"/>
      <c r="J2" s="3" t="s">
        <v>177</v>
      </c>
      <c r="K2" s="41"/>
    </row>
    <row r="3" spans="1:11" ht="14.25" thickBot="1">
      <c r="A3" s="54" t="s">
        <v>3</v>
      </c>
      <c r="B3" s="54" t="s">
        <v>4</v>
      </c>
      <c r="C3" s="54" t="s">
        <v>6</v>
      </c>
      <c r="D3" s="56" t="s">
        <v>75</v>
      </c>
      <c r="E3" s="53"/>
      <c r="F3" s="57"/>
      <c r="G3" s="56" t="s">
        <v>76</v>
      </c>
      <c r="H3" s="53"/>
      <c r="I3" s="57"/>
      <c r="J3" s="4" t="s">
        <v>2</v>
      </c>
      <c r="K3" s="5"/>
    </row>
    <row r="4" spans="1:11" ht="15" thickBot="1">
      <c r="A4" s="55"/>
      <c r="B4" s="55"/>
      <c r="C4" s="55"/>
      <c r="D4" s="4" t="s">
        <v>0</v>
      </c>
      <c r="E4" s="4" t="s">
        <v>1</v>
      </c>
      <c r="F4" s="5" t="s">
        <v>73</v>
      </c>
      <c r="G4" s="4" t="s">
        <v>0</v>
      </c>
      <c r="H4" s="4" t="s">
        <v>1</v>
      </c>
      <c r="I4" s="4" t="s">
        <v>74</v>
      </c>
      <c r="J4" s="6" t="s">
        <v>9</v>
      </c>
      <c r="K4" s="7" t="s">
        <v>5</v>
      </c>
    </row>
    <row r="5" spans="1:11" ht="13.5">
      <c r="A5" s="8" t="s">
        <v>43</v>
      </c>
      <c r="B5" s="9" t="s">
        <v>44</v>
      </c>
      <c r="C5" s="10"/>
      <c r="D5" s="11"/>
      <c r="E5" s="10"/>
      <c r="F5" s="12">
        <f>SUM(D5:E5)</f>
        <v>0</v>
      </c>
      <c r="G5" s="10"/>
      <c r="H5" s="11"/>
      <c r="I5" s="10">
        <f>SUM(G5:H5)</f>
        <v>0</v>
      </c>
      <c r="J5" s="13" t="str">
        <f>IF(C5="+",ROUND(SUM(F5+I5),2),"  вежбе !  ")</f>
        <v>  вежбе !  </v>
      </c>
      <c r="K5" s="14"/>
    </row>
    <row r="6" spans="1:11" ht="13.5">
      <c r="A6" s="15" t="s">
        <v>22</v>
      </c>
      <c r="B6" s="16" t="s">
        <v>20</v>
      </c>
      <c r="C6" s="17" t="s">
        <v>8</v>
      </c>
      <c r="D6" s="18"/>
      <c r="E6" s="19"/>
      <c r="F6" s="18">
        <f aca="true" t="shared" si="0" ref="F6:F57">SUM(D6:E6)</f>
        <v>0</v>
      </c>
      <c r="G6" s="19"/>
      <c r="H6" s="18"/>
      <c r="I6" s="19">
        <f aca="true" t="shared" si="1" ref="I6:I57">SUM(G6:H6)</f>
        <v>0</v>
      </c>
      <c r="J6" s="20" t="str">
        <f aca="true" t="shared" si="2" ref="J6:J57">IF(C6="+",ROUND(SUM(F6+I6),2),"  вежбе !  ")</f>
        <v>  вежбе !  </v>
      </c>
      <c r="K6" s="21"/>
    </row>
    <row r="7" spans="1:11" ht="14.25">
      <c r="A7" s="22" t="s">
        <v>16</v>
      </c>
      <c r="B7" s="23" t="s">
        <v>17</v>
      </c>
      <c r="C7" s="21" t="s">
        <v>7</v>
      </c>
      <c r="D7" s="18"/>
      <c r="E7" s="19"/>
      <c r="F7" s="18">
        <f t="shared" si="0"/>
        <v>0</v>
      </c>
      <c r="G7" s="19"/>
      <c r="H7" s="18"/>
      <c r="I7" s="19">
        <f t="shared" si="1"/>
        <v>0</v>
      </c>
      <c r="J7" s="24">
        <f t="shared" si="2"/>
        <v>0</v>
      </c>
      <c r="K7" s="21"/>
    </row>
    <row r="8" spans="1:11" ht="14.25">
      <c r="A8" s="22" t="s">
        <v>12</v>
      </c>
      <c r="B8" s="23" t="s">
        <v>13</v>
      </c>
      <c r="C8" s="21" t="s">
        <v>14</v>
      </c>
      <c r="D8" s="18"/>
      <c r="E8" s="19"/>
      <c r="F8" s="18">
        <f t="shared" si="0"/>
        <v>0</v>
      </c>
      <c r="G8" s="19"/>
      <c r="H8" s="18"/>
      <c r="I8" s="19">
        <f t="shared" si="1"/>
        <v>0</v>
      </c>
      <c r="J8" s="24" t="str">
        <f t="shared" si="2"/>
        <v>  вежбе !  </v>
      </c>
      <c r="K8" s="21"/>
    </row>
    <row r="9" spans="1:11" ht="13.5">
      <c r="A9" s="43" t="s">
        <v>81</v>
      </c>
      <c r="B9" s="44" t="s">
        <v>124</v>
      </c>
      <c r="C9" s="45" t="s">
        <v>7</v>
      </c>
      <c r="D9" s="36">
        <v>10</v>
      </c>
      <c r="E9" s="35">
        <v>19</v>
      </c>
      <c r="F9" s="36">
        <f t="shared" si="0"/>
        <v>29</v>
      </c>
      <c r="G9" s="35">
        <v>11</v>
      </c>
      <c r="H9" s="36">
        <v>24</v>
      </c>
      <c r="I9" s="35">
        <f t="shared" si="1"/>
        <v>35</v>
      </c>
      <c r="J9" s="58">
        <f t="shared" si="2"/>
        <v>64</v>
      </c>
      <c r="K9" s="59">
        <v>7</v>
      </c>
    </row>
    <row r="10" spans="1:11" ht="13.5">
      <c r="A10" s="42" t="s">
        <v>82</v>
      </c>
      <c r="B10" s="28" t="s">
        <v>125</v>
      </c>
      <c r="C10" s="19" t="s">
        <v>7</v>
      </c>
      <c r="D10" s="18"/>
      <c r="E10" s="19"/>
      <c r="F10" s="18">
        <f t="shared" si="0"/>
        <v>0</v>
      </c>
      <c r="G10" s="19"/>
      <c r="H10" s="18"/>
      <c r="I10" s="19">
        <f t="shared" si="1"/>
        <v>0</v>
      </c>
      <c r="J10" s="20">
        <f t="shared" si="2"/>
        <v>0</v>
      </c>
      <c r="K10" s="21"/>
    </row>
    <row r="11" spans="1:11" ht="14.25">
      <c r="A11" s="50" t="s">
        <v>30</v>
      </c>
      <c r="B11" s="51" t="s">
        <v>15</v>
      </c>
      <c r="C11" s="47" t="s">
        <v>7</v>
      </c>
      <c r="D11" s="36">
        <v>4</v>
      </c>
      <c r="E11" s="35">
        <v>0</v>
      </c>
      <c r="F11" s="36">
        <f t="shared" si="0"/>
        <v>4</v>
      </c>
      <c r="G11" s="45"/>
      <c r="H11" s="46"/>
      <c r="I11" s="45">
        <f t="shared" si="1"/>
        <v>0</v>
      </c>
      <c r="J11" s="60">
        <f t="shared" si="2"/>
        <v>4</v>
      </c>
      <c r="K11" s="59">
        <v>5</v>
      </c>
    </row>
    <row r="12" spans="1:11" ht="14.25">
      <c r="A12" s="22" t="s">
        <v>10</v>
      </c>
      <c r="B12" s="23" t="s">
        <v>11</v>
      </c>
      <c r="C12" s="21" t="s">
        <v>7</v>
      </c>
      <c r="D12" s="18"/>
      <c r="E12" s="19"/>
      <c r="F12" s="18">
        <f t="shared" si="0"/>
        <v>0</v>
      </c>
      <c r="G12" s="19"/>
      <c r="H12" s="18"/>
      <c r="I12" s="19">
        <f t="shared" si="1"/>
        <v>0</v>
      </c>
      <c r="J12" s="24">
        <f t="shared" si="2"/>
        <v>0</v>
      </c>
      <c r="K12" s="21"/>
    </row>
    <row r="13" spans="1:11" ht="14.25">
      <c r="A13" s="15" t="s">
        <v>77</v>
      </c>
      <c r="B13" s="16" t="s">
        <v>33</v>
      </c>
      <c r="C13" s="21" t="s">
        <v>7</v>
      </c>
      <c r="D13" s="18"/>
      <c r="E13" s="19"/>
      <c r="F13" s="18">
        <f t="shared" si="0"/>
        <v>0</v>
      </c>
      <c r="G13" s="19"/>
      <c r="H13" s="18"/>
      <c r="I13" s="19">
        <f t="shared" si="1"/>
        <v>0</v>
      </c>
      <c r="J13" s="24">
        <f t="shared" si="2"/>
        <v>0</v>
      </c>
      <c r="K13" s="21"/>
    </row>
    <row r="14" spans="1:11" ht="14.25">
      <c r="A14" s="15" t="s">
        <v>78</v>
      </c>
      <c r="B14" s="16" t="s">
        <v>34</v>
      </c>
      <c r="C14" s="21" t="s">
        <v>7</v>
      </c>
      <c r="D14" s="18"/>
      <c r="E14" s="19"/>
      <c r="F14" s="18">
        <f t="shared" si="0"/>
        <v>0</v>
      </c>
      <c r="G14" s="19"/>
      <c r="H14" s="18"/>
      <c r="I14" s="19">
        <f t="shared" si="1"/>
        <v>0</v>
      </c>
      <c r="J14" s="24">
        <f t="shared" si="2"/>
        <v>0</v>
      </c>
      <c r="K14" s="21"/>
    </row>
    <row r="15" spans="1:11" ht="14.25">
      <c r="A15" s="15" t="s">
        <v>23</v>
      </c>
      <c r="B15" s="16" t="s">
        <v>21</v>
      </c>
      <c r="C15" s="21" t="s">
        <v>7</v>
      </c>
      <c r="D15" s="18">
        <v>5.5</v>
      </c>
      <c r="E15" s="19">
        <v>18</v>
      </c>
      <c r="F15" s="18">
        <f t="shared" si="0"/>
        <v>23.5</v>
      </c>
      <c r="G15" s="19">
        <v>2.5</v>
      </c>
      <c r="H15" s="18">
        <v>0</v>
      </c>
      <c r="I15" s="19">
        <f t="shared" si="1"/>
        <v>2.5</v>
      </c>
      <c r="J15" s="24">
        <f t="shared" si="2"/>
        <v>26</v>
      </c>
      <c r="K15" s="21"/>
    </row>
    <row r="16" spans="1:11" ht="14.25">
      <c r="A16" s="22" t="s">
        <v>18</v>
      </c>
      <c r="B16" s="23" t="s">
        <v>19</v>
      </c>
      <c r="C16" s="21" t="s">
        <v>7</v>
      </c>
      <c r="D16" s="18">
        <v>4.5</v>
      </c>
      <c r="E16" s="19">
        <v>0</v>
      </c>
      <c r="F16" s="18">
        <f t="shared" si="0"/>
        <v>4.5</v>
      </c>
      <c r="G16" s="19">
        <v>-2</v>
      </c>
      <c r="H16" s="18">
        <v>0</v>
      </c>
      <c r="I16" s="19">
        <f t="shared" si="1"/>
        <v>-2</v>
      </c>
      <c r="J16" s="24">
        <f t="shared" si="2"/>
        <v>2.5</v>
      </c>
      <c r="K16" s="21"/>
    </row>
    <row r="17" spans="1:11" ht="14.25">
      <c r="A17" s="15" t="s">
        <v>32</v>
      </c>
      <c r="B17" s="23" t="s">
        <v>24</v>
      </c>
      <c r="C17" s="21" t="s">
        <v>7</v>
      </c>
      <c r="D17" s="18">
        <v>7.5</v>
      </c>
      <c r="E17" s="19">
        <v>0</v>
      </c>
      <c r="F17" s="18">
        <f t="shared" si="0"/>
        <v>7.5</v>
      </c>
      <c r="G17" s="19"/>
      <c r="H17" s="18"/>
      <c r="I17" s="19">
        <f t="shared" si="1"/>
        <v>0</v>
      </c>
      <c r="J17" s="24">
        <f t="shared" si="2"/>
        <v>7.5</v>
      </c>
      <c r="K17" s="21"/>
    </row>
    <row r="18" spans="1:11" ht="14.25">
      <c r="A18" s="15" t="s">
        <v>31</v>
      </c>
      <c r="B18" s="23" t="s">
        <v>25</v>
      </c>
      <c r="C18" s="17" t="s">
        <v>7</v>
      </c>
      <c r="D18" s="18"/>
      <c r="E18" s="19"/>
      <c r="F18" s="18">
        <f t="shared" si="0"/>
        <v>0</v>
      </c>
      <c r="G18" s="19"/>
      <c r="H18" s="18"/>
      <c r="I18" s="19">
        <f t="shared" si="1"/>
        <v>0</v>
      </c>
      <c r="J18" s="24">
        <f t="shared" si="2"/>
        <v>0</v>
      </c>
      <c r="K18" s="21"/>
    </row>
    <row r="19" spans="1:16" ht="13.5">
      <c r="A19" s="42" t="s">
        <v>83</v>
      </c>
      <c r="B19" s="28" t="s">
        <v>126</v>
      </c>
      <c r="C19" s="19"/>
      <c r="D19" s="18"/>
      <c r="E19" s="19"/>
      <c r="F19" s="18">
        <f t="shared" si="0"/>
        <v>0</v>
      </c>
      <c r="G19" s="19"/>
      <c r="H19" s="18"/>
      <c r="I19" s="19">
        <f t="shared" si="1"/>
        <v>0</v>
      </c>
      <c r="J19" s="20" t="str">
        <f t="shared" si="2"/>
        <v>  вежбе !  </v>
      </c>
      <c r="K19" s="21"/>
      <c r="L19" s="25"/>
      <c r="N19" s="26"/>
      <c r="O19" s="26"/>
      <c r="P19" s="26"/>
    </row>
    <row r="20" spans="1:11" ht="14.25">
      <c r="A20" s="15" t="s">
        <v>26</v>
      </c>
      <c r="B20" s="23" t="s">
        <v>27</v>
      </c>
      <c r="C20" s="17" t="s">
        <v>7</v>
      </c>
      <c r="D20" s="18"/>
      <c r="E20" s="19"/>
      <c r="F20" s="18">
        <f t="shared" si="0"/>
        <v>0</v>
      </c>
      <c r="G20" s="19"/>
      <c r="H20" s="18"/>
      <c r="I20" s="19">
        <f t="shared" si="1"/>
        <v>0</v>
      </c>
      <c r="J20" s="24">
        <f t="shared" si="2"/>
        <v>0</v>
      </c>
      <c r="K20" s="21"/>
    </row>
    <row r="21" spans="1:11" ht="14.25">
      <c r="A21" s="15" t="s">
        <v>35</v>
      </c>
      <c r="B21" s="16" t="s">
        <v>36</v>
      </c>
      <c r="C21" s="17" t="s">
        <v>7</v>
      </c>
      <c r="D21" s="18"/>
      <c r="E21" s="19"/>
      <c r="F21" s="18">
        <f t="shared" si="0"/>
        <v>0</v>
      </c>
      <c r="G21" s="19"/>
      <c r="H21" s="18"/>
      <c r="I21" s="19">
        <f t="shared" si="1"/>
        <v>0</v>
      </c>
      <c r="J21" s="24">
        <f t="shared" si="2"/>
        <v>0</v>
      </c>
      <c r="K21" s="21"/>
    </row>
    <row r="22" spans="1:11" ht="13.5">
      <c r="A22" s="27" t="s">
        <v>45</v>
      </c>
      <c r="B22" s="28" t="s">
        <v>46</v>
      </c>
      <c r="C22" s="19" t="s">
        <v>7</v>
      </c>
      <c r="D22" s="18"/>
      <c r="E22" s="19"/>
      <c r="F22" s="18">
        <f t="shared" si="0"/>
        <v>0</v>
      </c>
      <c r="G22" s="19"/>
      <c r="H22" s="18"/>
      <c r="I22" s="19">
        <f t="shared" si="1"/>
        <v>0</v>
      </c>
      <c r="J22" s="20">
        <f t="shared" si="2"/>
        <v>0</v>
      </c>
      <c r="K22" s="21"/>
    </row>
    <row r="23" spans="1:11" ht="14.25">
      <c r="A23" s="15" t="s">
        <v>39</v>
      </c>
      <c r="B23" s="16" t="s">
        <v>40</v>
      </c>
      <c r="C23" s="17" t="s">
        <v>7</v>
      </c>
      <c r="D23" s="18"/>
      <c r="E23" s="19"/>
      <c r="F23" s="18">
        <f t="shared" si="0"/>
        <v>0</v>
      </c>
      <c r="G23" s="19"/>
      <c r="H23" s="18"/>
      <c r="I23" s="19">
        <f t="shared" si="1"/>
        <v>0</v>
      </c>
      <c r="J23" s="24">
        <f t="shared" si="2"/>
        <v>0</v>
      </c>
      <c r="K23" s="21"/>
    </row>
    <row r="24" spans="1:11" ht="13.5">
      <c r="A24" s="27" t="s">
        <v>47</v>
      </c>
      <c r="B24" s="28" t="s">
        <v>48</v>
      </c>
      <c r="C24" s="17" t="s">
        <v>7</v>
      </c>
      <c r="D24" s="18"/>
      <c r="E24" s="19"/>
      <c r="F24" s="18">
        <f t="shared" si="0"/>
        <v>0</v>
      </c>
      <c r="G24" s="19"/>
      <c r="H24" s="18"/>
      <c r="I24" s="19">
        <f t="shared" si="1"/>
        <v>0</v>
      </c>
      <c r="J24" s="20">
        <f t="shared" si="2"/>
        <v>0</v>
      </c>
      <c r="K24" s="21"/>
    </row>
    <row r="25" spans="1:11" ht="13.5">
      <c r="A25" s="43" t="s">
        <v>84</v>
      </c>
      <c r="B25" s="44" t="s">
        <v>127</v>
      </c>
      <c r="C25" s="45" t="s">
        <v>7</v>
      </c>
      <c r="D25" s="36">
        <v>11.5</v>
      </c>
      <c r="E25" s="35">
        <v>18</v>
      </c>
      <c r="F25" s="36">
        <f t="shared" si="0"/>
        <v>29.5</v>
      </c>
      <c r="G25" s="35">
        <v>8.5</v>
      </c>
      <c r="H25" s="36">
        <v>14</v>
      </c>
      <c r="I25" s="35">
        <f t="shared" si="1"/>
        <v>22.5</v>
      </c>
      <c r="J25" s="58">
        <f t="shared" si="2"/>
        <v>52</v>
      </c>
      <c r="K25" s="59">
        <v>6</v>
      </c>
    </row>
    <row r="26" spans="1:11" ht="14.25">
      <c r="A26" s="15" t="s">
        <v>28</v>
      </c>
      <c r="B26" s="23" t="s">
        <v>29</v>
      </c>
      <c r="C26" s="17" t="s">
        <v>7</v>
      </c>
      <c r="D26" s="18"/>
      <c r="E26" s="19"/>
      <c r="F26" s="18">
        <f t="shared" si="0"/>
        <v>0</v>
      </c>
      <c r="G26" s="19"/>
      <c r="H26" s="18"/>
      <c r="I26" s="19">
        <f t="shared" si="1"/>
        <v>0</v>
      </c>
      <c r="J26" s="24">
        <f t="shared" si="2"/>
        <v>0</v>
      </c>
      <c r="K26" s="21"/>
    </row>
    <row r="27" spans="1:11" ht="13.5">
      <c r="A27" s="42" t="s">
        <v>85</v>
      </c>
      <c r="B27" s="28" t="s">
        <v>128</v>
      </c>
      <c r="C27" s="19" t="s">
        <v>7</v>
      </c>
      <c r="D27" s="18"/>
      <c r="E27" s="19"/>
      <c r="F27" s="18">
        <f t="shared" si="0"/>
        <v>0</v>
      </c>
      <c r="G27" s="19"/>
      <c r="H27" s="18"/>
      <c r="I27" s="19">
        <f t="shared" si="1"/>
        <v>0</v>
      </c>
      <c r="J27" s="20">
        <f t="shared" si="2"/>
        <v>0</v>
      </c>
      <c r="K27" s="21"/>
    </row>
    <row r="28" spans="1:11" ht="13.5">
      <c r="A28" s="42" t="s">
        <v>86</v>
      </c>
      <c r="B28" s="28" t="s">
        <v>129</v>
      </c>
      <c r="C28" s="19" t="s">
        <v>7</v>
      </c>
      <c r="D28" s="18"/>
      <c r="E28" s="19"/>
      <c r="F28" s="18">
        <f t="shared" si="0"/>
        <v>0</v>
      </c>
      <c r="G28" s="19"/>
      <c r="H28" s="18"/>
      <c r="I28" s="19">
        <f t="shared" si="1"/>
        <v>0</v>
      </c>
      <c r="J28" s="20">
        <f t="shared" si="2"/>
        <v>0</v>
      </c>
      <c r="K28" s="21"/>
    </row>
    <row r="29" spans="1:11" ht="13.5">
      <c r="A29" s="42" t="s">
        <v>175</v>
      </c>
      <c r="B29" s="28" t="s">
        <v>176</v>
      </c>
      <c r="C29" s="19" t="s">
        <v>7</v>
      </c>
      <c r="D29" s="18"/>
      <c r="E29" s="19"/>
      <c r="F29" s="18">
        <f t="shared" si="0"/>
        <v>0</v>
      </c>
      <c r="G29" s="19"/>
      <c r="H29" s="18"/>
      <c r="I29" s="19">
        <f t="shared" si="1"/>
        <v>0</v>
      </c>
      <c r="J29" s="20">
        <f t="shared" si="2"/>
        <v>0</v>
      </c>
      <c r="K29" s="21"/>
    </row>
    <row r="30" spans="1:11" ht="14.25">
      <c r="A30" s="15" t="s">
        <v>79</v>
      </c>
      <c r="B30" s="16" t="s">
        <v>80</v>
      </c>
      <c r="C30" s="19" t="s">
        <v>7</v>
      </c>
      <c r="D30" s="18"/>
      <c r="E30" s="19"/>
      <c r="F30" s="18">
        <f t="shared" si="0"/>
        <v>0</v>
      </c>
      <c r="G30" s="19"/>
      <c r="H30" s="18"/>
      <c r="I30" s="19">
        <f t="shared" si="1"/>
        <v>0</v>
      </c>
      <c r="J30" s="24">
        <f t="shared" si="2"/>
        <v>0</v>
      </c>
      <c r="K30" s="21"/>
    </row>
    <row r="31" spans="1:11" ht="14.25">
      <c r="A31" s="15" t="s">
        <v>41</v>
      </c>
      <c r="B31" s="16" t="s">
        <v>42</v>
      </c>
      <c r="C31" s="19" t="s">
        <v>7</v>
      </c>
      <c r="D31" s="18"/>
      <c r="E31" s="19"/>
      <c r="F31" s="18">
        <f t="shared" si="0"/>
        <v>0</v>
      </c>
      <c r="G31" s="19"/>
      <c r="H31" s="18"/>
      <c r="I31" s="19">
        <f t="shared" si="1"/>
        <v>0</v>
      </c>
      <c r="J31" s="24">
        <f t="shared" si="2"/>
        <v>0</v>
      </c>
      <c r="K31" s="21"/>
    </row>
    <row r="32" spans="1:11" ht="13.5">
      <c r="A32" s="42" t="s">
        <v>87</v>
      </c>
      <c r="B32" s="28" t="s">
        <v>130</v>
      </c>
      <c r="C32" s="19" t="s">
        <v>7</v>
      </c>
      <c r="D32" s="18">
        <v>14</v>
      </c>
      <c r="E32" s="19">
        <v>35</v>
      </c>
      <c r="F32" s="18">
        <f t="shared" si="0"/>
        <v>49</v>
      </c>
      <c r="G32" s="19"/>
      <c r="H32" s="18"/>
      <c r="I32" s="19">
        <f t="shared" si="1"/>
        <v>0</v>
      </c>
      <c r="J32" s="20">
        <f t="shared" si="2"/>
        <v>49</v>
      </c>
      <c r="K32" s="21"/>
    </row>
    <row r="33" spans="1:11" ht="13.5">
      <c r="A33" s="27" t="s">
        <v>49</v>
      </c>
      <c r="B33" s="28" t="s">
        <v>50</v>
      </c>
      <c r="C33" s="19" t="s">
        <v>7</v>
      </c>
      <c r="D33" s="18"/>
      <c r="E33" s="19"/>
      <c r="F33" s="18">
        <f t="shared" si="0"/>
        <v>0</v>
      </c>
      <c r="G33" s="19"/>
      <c r="H33" s="18"/>
      <c r="I33" s="19">
        <f t="shared" si="1"/>
        <v>0</v>
      </c>
      <c r="J33" s="20">
        <f t="shared" si="2"/>
        <v>0</v>
      </c>
      <c r="K33" s="21"/>
    </row>
    <row r="34" spans="1:11" ht="13.5">
      <c r="A34" s="15" t="s">
        <v>37</v>
      </c>
      <c r="B34" s="16" t="s">
        <v>38</v>
      </c>
      <c r="C34" s="19" t="s">
        <v>7</v>
      </c>
      <c r="D34" s="18">
        <v>11</v>
      </c>
      <c r="E34" s="19">
        <v>8</v>
      </c>
      <c r="F34" s="18">
        <f t="shared" si="0"/>
        <v>19</v>
      </c>
      <c r="G34" s="19">
        <v>4.5</v>
      </c>
      <c r="H34" s="18">
        <v>0</v>
      </c>
      <c r="I34" s="19">
        <f t="shared" si="1"/>
        <v>4.5</v>
      </c>
      <c r="J34" s="20">
        <f t="shared" si="2"/>
        <v>23.5</v>
      </c>
      <c r="K34" s="21"/>
    </row>
    <row r="35" spans="1:11" ht="13.5">
      <c r="A35" s="42" t="s">
        <v>88</v>
      </c>
      <c r="B35" s="28" t="s">
        <v>131</v>
      </c>
      <c r="C35" s="19" t="s">
        <v>7</v>
      </c>
      <c r="D35" s="18"/>
      <c r="E35" s="19"/>
      <c r="F35" s="18">
        <f t="shared" si="0"/>
        <v>0</v>
      </c>
      <c r="G35" s="19"/>
      <c r="H35" s="18"/>
      <c r="I35" s="19">
        <f t="shared" si="1"/>
        <v>0</v>
      </c>
      <c r="J35" s="20">
        <f t="shared" si="2"/>
        <v>0</v>
      </c>
      <c r="K35" s="21"/>
    </row>
    <row r="36" spans="1:11" ht="13.5">
      <c r="A36" s="42" t="s">
        <v>89</v>
      </c>
      <c r="B36" s="28" t="s">
        <v>132</v>
      </c>
      <c r="C36" s="19" t="s">
        <v>7</v>
      </c>
      <c r="D36" s="18"/>
      <c r="E36" s="19"/>
      <c r="F36" s="18">
        <f t="shared" si="0"/>
        <v>0</v>
      </c>
      <c r="G36" s="19"/>
      <c r="H36" s="18"/>
      <c r="I36" s="19">
        <f t="shared" si="1"/>
        <v>0</v>
      </c>
      <c r="J36" s="20">
        <f t="shared" si="2"/>
        <v>0</v>
      </c>
      <c r="K36" s="21"/>
    </row>
    <row r="37" spans="1:11" ht="13.5">
      <c r="A37" s="42" t="s">
        <v>90</v>
      </c>
      <c r="B37" s="28" t="s">
        <v>133</v>
      </c>
      <c r="C37" s="19" t="s">
        <v>7</v>
      </c>
      <c r="D37" s="18">
        <v>13.5</v>
      </c>
      <c r="E37" s="19">
        <v>10</v>
      </c>
      <c r="F37" s="18">
        <f t="shared" si="0"/>
        <v>23.5</v>
      </c>
      <c r="G37" s="19"/>
      <c r="H37" s="18"/>
      <c r="I37" s="19">
        <f t="shared" si="1"/>
        <v>0</v>
      </c>
      <c r="J37" s="20">
        <f t="shared" si="2"/>
        <v>23.5</v>
      </c>
      <c r="K37" s="21"/>
    </row>
    <row r="38" spans="1:11" ht="13.5">
      <c r="A38" s="42" t="s">
        <v>91</v>
      </c>
      <c r="B38" s="28" t="s">
        <v>134</v>
      </c>
      <c r="C38" s="19" t="s">
        <v>7</v>
      </c>
      <c r="D38" s="18"/>
      <c r="E38" s="19"/>
      <c r="F38" s="18">
        <f t="shared" si="0"/>
        <v>0</v>
      </c>
      <c r="G38" s="19"/>
      <c r="H38" s="18"/>
      <c r="I38" s="19">
        <f t="shared" si="1"/>
        <v>0</v>
      </c>
      <c r="J38" s="20">
        <f t="shared" si="2"/>
        <v>0</v>
      </c>
      <c r="K38" s="21"/>
    </row>
    <row r="39" spans="1:11" ht="13.5">
      <c r="A39" s="42" t="s">
        <v>92</v>
      </c>
      <c r="B39" s="28" t="s">
        <v>135</v>
      </c>
      <c r="C39" s="19" t="s">
        <v>7</v>
      </c>
      <c r="D39" s="18"/>
      <c r="E39" s="19"/>
      <c r="F39" s="18">
        <f t="shared" si="0"/>
        <v>0</v>
      </c>
      <c r="G39" s="19"/>
      <c r="H39" s="18"/>
      <c r="I39" s="19">
        <f t="shared" si="1"/>
        <v>0</v>
      </c>
      <c r="J39" s="20">
        <f t="shared" si="2"/>
        <v>0</v>
      </c>
      <c r="K39" s="21"/>
    </row>
    <row r="40" spans="1:11" ht="13.5">
      <c r="A40" s="48" t="s">
        <v>93</v>
      </c>
      <c r="B40" s="49" t="s">
        <v>136</v>
      </c>
      <c r="C40" s="45" t="s">
        <v>7</v>
      </c>
      <c r="D40" s="35">
        <v>1.5</v>
      </c>
      <c r="E40" s="35">
        <v>1</v>
      </c>
      <c r="F40" s="35">
        <f t="shared" si="0"/>
        <v>2.5</v>
      </c>
      <c r="G40" s="45"/>
      <c r="H40" s="45"/>
      <c r="I40" s="45">
        <f t="shared" si="1"/>
        <v>0</v>
      </c>
      <c r="J40" s="59">
        <f t="shared" si="2"/>
        <v>2.5</v>
      </c>
      <c r="K40" s="59">
        <v>5</v>
      </c>
    </row>
    <row r="41" spans="1:11" ht="13.5">
      <c r="A41" s="48" t="s">
        <v>94</v>
      </c>
      <c r="B41" s="49" t="s">
        <v>137</v>
      </c>
      <c r="C41" s="45" t="s">
        <v>7</v>
      </c>
      <c r="D41" s="35">
        <v>8</v>
      </c>
      <c r="E41" s="35">
        <v>14</v>
      </c>
      <c r="F41" s="35">
        <f t="shared" si="0"/>
        <v>22</v>
      </c>
      <c r="G41" s="35">
        <v>2.5</v>
      </c>
      <c r="H41" s="35">
        <v>2</v>
      </c>
      <c r="I41" s="35">
        <f t="shared" si="1"/>
        <v>4.5</v>
      </c>
      <c r="J41" s="59">
        <f t="shared" si="2"/>
        <v>26.5</v>
      </c>
      <c r="K41" s="59">
        <v>5</v>
      </c>
    </row>
    <row r="42" spans="1:11" ht="13.5">
      <c r="A42" s="29" t="s">
        <v>169</v>
      </c>
      <c r="B42" s="29" t="s">
        <v>170</v>
      </c>
      <c r="C42" s="19" t="s">
        <v>7</v>
      </c>
      <c r="D42" s="19"/>
      <c r="E42" s="19"/>
      <c r="F42" s="19">
        <f t="shared" si="0"/>
        <v>0</v>
      </c>
      <c r="G42" s="19"/>
      <c r="H42" s="19"/>
      <c r="I42" s="19">
        <f t="shared" si="1"/>
        <v>0</v>
      </c>
      <c r="J42" s="21">
        <f t="shared" si="2"/>
        <v>0</v>
      </c>
      <c r="K42" s="21"/>
    </row>
    <row r="43" spans="1:11" ht="13.5">
      <c r="A43" s="30" t="s">
        <v>95</v>
      </c>
      <c r="B43" s="29" t="s">
        <v>138</v>
      </c>
      <c r="C43" s="29" t="s">
        <v>7</v>
      </c>
      <c r="D43" s="29"/>
      <c r="E43" s="29"/>
      <c r="F43" s="29">
        <f t="shared" si="0"/>
        <v>0</v>
      </c>
      <c r="G43" s="29"/>
      <c r="H43" s="29"/>
      <c r="I43" s="29">
        <f t="shared" si="1"/>
        <v>0</v>
      </c>
      <c r="J43" s="29">
        <f t="shared" si="2"/>
        <v>0</v>
      </c>
      <c r="K43" s="29"/>
    </row>
    <row r="44" spans="1:11" ht="13.5">
      <c r="A44" s="49" t="s">
        <v>51</v>
      </c>
      <c r="B44" s="49" t="s">
        <v>52</v>
      </c>
      <c r="C44" s="45" t="s">
        <v>7</v>
      </c>
      <c r="D44" s="45"/>
      <c r="E44" s="45"/>
      <c r="F44" s="45">
        <f t="shared" si="0"/>
        <v>0</v>
      </c>
      <c r="G44" s="35">
        <v>3.5</v>
      </c>
      <c r="H44" s="35">
        <v>0</v>
      </c>
      <c r="I44" s="35">
        <f t="shared" si="1"/>
        <v>3.5</v>
      </c>
      <c r="J44" s="59">
        <f t="shared" si="2"/>
        <v>3.5</v>
      </c>
      <c r="K44" s="59">
        <v>5</v>
      </c>
    </row>
    <row r="45" spans="1:11" ht="13.5">
      <c r="A45" s="49" t="s">
        <v>53</v>
      </c>
      <c r="B45" s="49" t="s">
        <v>54</v>
      </c>
      <c r="C45" s="45" t="s">
        <v>7</v>
      </c>
      <c r="D45" s="35">
        <v>5</v>
      </c>
      <c r="E45" s="35">
        <v>22</v>
      </c>
      <c r="F45" s="35">
        <f t="shared" si="0"/>
        <v>27</v>
      </c>
      <c r="G45" s="45">
        <v>7</v>
      </c>
      <c r="H45" s="45">
        <v>20</v>
      </c>
      <c r="I45" s="45">
        <f t="shared" si="1"/>
        <v>27</v>
      </c>
      <c r="J45" s="59">
        <f t="shared" si="2"/>
        <v>54</v>
      </c>
      <c r="K45" s="59">
        <v>6</v>
      </c>
    </row>
    <row r="46" spans="1:11" ht="13.5">
      <c r="A46" s="49" t="s">
        <v>55</v>
      </c>
      <c r="B46" s="49" t="s">
        <v>56</v>
      </c>
      <c r="C46" s="45" t="s">
        <v>7</v>
      </c>
      <c r="D46" s="45">
        <v>13.5</v>
      </c>
      <c r="E46" s="45">
        <v>31</v>
      </c>
      <c r="F46" s="45">
        <f t="shared" si="0"/>
        <v>44.5</v>
      </c>
      <c r="G46" s="35">
        <v>13.5</v>
      </c>
      <c r="H46" s="35">
        <v>33</v>
      </c>
      <c r="I46" s="35">
        <f t="shared" si="1"/>
        <v>46.5</v>
      </c>
      <c r="J46" s="59">
        <f t="shared" si="2"/>
        <v>91</v>
      </c>
      <c r="K46" s="59">
        <v>10</v>
      </c>
    </row>
    <row r="47" spans="1:11" ht="13.5">
      <c r="A47" s="30" t="s">
        <v>96</v>
      </c>
      <c r="B47" s="29" t="s">
        <v>139</v>
      </c>
      <c r="C47" s="29" t="s">
        <v>7</v>
      </c>
      <c r="D47" s="30"/>
      <c r="E47" s="30"/>
      <c r="F47" s="29">
        <f t="shared" si="0"/>
        <v>0</v>
      </c>
      <c r="G47" s="29"/>
      <c r="H47" s="29"/>
      <c r="I47" s="29">
        <f t="shared" si="1"/>
        <v>0</v>
      </c>
      <c r="J47" s="29">
        <f t="shared" si="2"/>
        <v>0</v>
      </c>
      <c r="K47" s="29"/>
    </row>
    <row r="48" spans="1:11" ht="13.5">
      <c r="A48" s="30" t="s">
        <v>173</v>
      </c>
      <c r="B48" s="29" t="s">
        <v>174</v>
      </c>
      <c r="C48" s="29" t="s">
        <v>7</v>
      </c>
      <c r="D48" s="30"/>
      <c r="E48" s="30"/>
      <c r="F48" s="29">
        <f t="shared" si="0"/>
        <v>0</v>
      </c>
      <c r="G48" s="29"/>
      <c r="H48" s="29"/>
      <c r="I48" s="29">
        <f t="shared" si="1"/>
        <v>0</v>
      </c>
      <c r="J48" s="29">
        <f t="shared" si="2"/>
        <v>0</v>
      </c>
      <c r="K48" s="29"/>
    </row>
    <row r="49" spans="1:11" ht="13.5">
      <c r="A49" s="49" t="s">
        <v>57</v>
      </c>
      <c r="B49" s="49" t="s">
        <v>58</v>
      </c>
      <c r="C49" s="45" t="s">
        <v>7</v>
      </c>
      <c r="D49" s="35">
        <v>7.5</v>
      </c>
      <c r="E49" s="35">
        <v>30</v>
      </c>
      <c r="F49" s="35">
        <f t="shared" si="0"/>
        <v>37.5</v>
      </c>
      <c r="G49" s="45">
        <v>10.5</v>
      </c>
      <c r="H49" s="45">
        <v>15</v>
      </c>
      <c r="I49" s="45">
        <f t="shared" si="1"/>
        <v>25.5</v>
      </c>
      <c r="J49" s="59">
        <f t="shared" si="2"/>
        <v>63</v>
      </c>
      <c r="K49" s="59">
        <v>7</v>
      </c>
    </row>
    <row r="50" spans="1:11" ht="13.5">
      <c r="A50" s="30" t="s">
        <v>97</v>
      </c>
      <c r="B50" s="29" t="s">
        <v>140</v>
      </c>
      <c r="C50" s="19" t="s">
        <v>7</v>
      </c>
      <c r="D50" s="29">
        <v>7.5</v>
      </c>
      <c r="E50" s="29">
        <v>16</v>
      </c>
      <c r="F50" s="29">
        <f t="shared" si="0"/>
        <v>23.5</v>
      </c>
      <c r="G50" s="29">
        <v>4</v>
      </c>
      <c r="H50" s="29">
        <v>10</v>
      </c>
      <c r="I50" s="29">
        <f t="shared" si="1"/>
        <v>14</v>
      </c>
      <c r="J50" s="29">
        <f t="shared" si="2"/>
        <v>37.5</v>
      </c>
      <c r="K50" s="29"/>
    </row>
    <row r="51" spans="1:11" ht="13.5">
      <c r="A51" s="29" t="s">
        <v>59</v>
      </c>
      <c r="B51" s="29" t="s">
        <v>60</v>
      </c>
      <c r="C51" s="19" t="s">
        <v>7</v>
      </c>
      <c r="D51" s="19"/>
      <c r="E51" s="19"/>
      <c r="F51" s="19">
        <f t="shared" si="0"/>
        <v>0</v>
      </c>
      <c r="G51" s="19"/>
      <c r="H51" s="19"/>
      <c r="I51" s="19">
        <f t="shared" si="1"/>
        <v>0</v>
      </c>
      <c r="J51" s="21">
        <f t="shared" si="2"/>
        <v>0</v>
      </c>
      <c r="K51" s="21"/>
    </row>
    <row r="52" spans="1:11" ht="13.5">
      <c r="A52" s="49" t="s">
        <v>61</v>
      </c>
      <c r="B52" s="49" t="s">
        <v>62</v>
      </c>
      <c r="C52" s="45" t="s">
        <v>7</v>
      </c>
      <c r="D52" s="45">
        <v>8</v>
      </c>
      <c r="E52" s="45">
        <v>9</v>
      </c>
      <c r="F52" s="45">
        <f t="shared" si="0"/>
        <v>17</v>
      </c>
      <c r="G52" s="35">
        <v>7.5</v>
      </c>
      <c r="H52" s="35">
        <v>21</v>
      </c>
      <c r="I52" s="35">
        <f t="shared" si="1"/>
        <v>28.5</v>
      </c>
      <c r="J52" s="59">
        <f t="shared" si="2"/>
        <v>45.5</v>
      </c>
      <c r="K52" s="59">
        <v>5</v>
      </c>
    </row>
    <row r="53" spans="1:11" ht="13.5">
      <c r="A53" s="49" t="s">
        <v>63</v>
      </c>
      <c r="B53" s="49" t="s">
        <v>64</v>
      </c>
      <c r="C53" s="45" t="s">
        <v>7</v>
      </c>
      <c r="D53" s="35">
        <v>9</v>
      </c>
      <c r="E53" s="35">
        <v>25</v>
      </c>
      <c r="F53" s="35">
        <f t="shared" si="0"/>
        <v>34</v>
      </c>
      <c r="G53" s="45">
        <v>10</v>
      </c>
      <c r="H53" s="45">
        <v>17</v>
      </c>
      <c r="I53" s="45">
        <f t="shared" si="1"/>
        <v>27</v>
      </c>
      <c r="J53" s="59">
        <f t="shared" si="2"/>
        <v>61</v>
      </c>
      <c r="K53" s="59">
        <v>7</v>
      </c>
    </row>
    <row r="54" spans="1:11" ht="13.5">
      <c r="A54" s="48" t="s">
        <v>98</v>
      </c>
      <c r="B54" s="49" t="s">
        <v>141</v>
      </c>
      <c r="C54" s="49" t="s">
        <v>7</v>
      </c>
      <c r="D54" s="49">
        <v>8</v>
      </c>
      <c r="E54" s="49">
        <v>12</v>
      </c>
      <c r="F54" s="49">
        <f t="shared" si="0"/>
        <v>20</v>
      </c>
      <c r="G54" s="34">
        <v>6.5</v>
      </c>
      <c r="H54" s="34">
        <v>20</v>
      </c>
      <c r="I54" s="34">
        <f t="shared" si="1"/>
        <v>26.5</v>
      </c>
      <c r="J54" s="34">
        <f t="shared" si="2"/>
        <v>46.5</v>
      </c>
      <c r="K54" s="34">
        <v>5</v>
      </c>
    </row>
    <row r="55" spans="1:11" ht="13.5">
      <c r="A55" s="29" t="s">
        <v>65</v>
      </c>
      <c r="B55" s="29" t="s">
        <v>66</v>
      </c>
      <c r="C55" s="19" t="s">
        <v>7</v>
      </c>
      <c r="D55" s="19"/>
      <c r="E55" s="19"/>
      <c r="F55" s="19">
        <f t="shared" si="0"/>
        <v>0</v>
      </c>
      <c r="G55" s="19"/>
      <c r="H55" s="19"/>
      <c r="I55" s="19">
        <f t="shared" si="1"/>
        <v>0</v>
      </c>
      <c r="J55" s="21">
        <f t="shared" si="2"/>
        <v>0</v>
      </c>
      <c r="K55" s="21"/>
    </row>
    <row r="56" spans="1:11" ht="13.5">
      <c r="A56" s="30" t="s">
        <v>99</v>
      </c>
      <c r="B56" s="29" t="s">
        <v>142</v>
      </c>
      <c r="C56" s="29" t="s">
        <v>7</v>
      </c>
      <c r="D56" s="29"/>
      <c r="E56" s="29"/>
      <c r="F56" s="29">
        <f t="shared" si="0"/>
        <v>0</v>
      </c>
      <c r="G56" s="29"/>
      <c r="H56" s="29"/>
      <c r="I56" s="29">
        <f t="shared" si="1"/>
        <v>0</v>
      </c>
      <c r="J56" s="29">
        <f t="shared" si="2"/>
        <v>0</v>
      </c>
      <c r="K56" s="29"/>
    </row>
    <row r="57" spans="1:11" ht="13.5">
      <c r="A57" s="48" t="s">
        <v>100</v>
      </c>
      <c r="B57" s="49" t="s">
        <v>143</v>
      </c>
      <c r="C57" s="49" t="s">
        <v>7</v>
      </c>
      <c r="D57" s="34">
        <v>8.5</v>
      </c>
      <c r="E57" s="34">
        <v>24.5</v>
      </c>
      <c r="F57" s="34">
        <f t="shared" si="0"/>
        <v>33</v>
      </c>
      <c r="G57" s="49">
        <v>8</v>
      </c>
      <c r="H57" s="49">
        <v>20</v>
      </c>
      <c r="I57" s="49">
        <f t="shared" si="1"/>
        <v>28</v>
      </c>
      <c r="J57" s="34">
        <f t="shared" si="2"/>
        <v>61</v>
      </c>
      <c r="K57" s="34">
        <v>7</v>
      </c>
    </row>
    <row r="58" spans="1:11" ht="13.5">
      <c r="A58" s="49" t="s">
        <v>67</v>
      </c>
      <c r="B58" s="49" t="s">
        <v>68</v>
      </c>
      <c r="C58" s="45" t="s">
        <v>7</v>
      </c>
      <c r="D58" s="35">
        <v>7</v>
      </c>
      <c r="E58" s="35">
        <v>6</v>
      </c>
      <c r="F58" s="35">
        <f aca="true" t="shared" si="3" ref="F58:F85">SUM(D58:E58)</f>
        <v>13</v>
      </c>
      <c r="G58" s="45">
        <v>13</v>
      </c>
      <c r="H58" s="45">
        <v>9</v>
      </c>
      <c r="I58" s="45">
        <f aca="true" t="shared" si="4" ref="I58:I85">SUM(G58:H58)</f>
        <v>22</v>
      </c>
      <c r="J58" s="59">
        <f aca="true" t="shared" si="5" ref="J58:J85">IF(C58="+",ROUND(SUM(F58+I58),2),"  вежбе !  ")</f>
        <v>35</v>
      </c>
      <c r="K58" s="59">
        <v>5</v>
      </c>
    </row>
    <row r="59" spans="1:11" ht="13.5">
      <c r="A59" s="29" t="s">
        <v>69</v>
      </c>
      <c r="B59" s="29" t="s">
        <v>70</v>
      </c>
      <c r="C59" s="19" t="s">
        <v>7</v>
      </c>
      <c r="D59" s="19">
        <v>3.5</v>
      </c>
      <c r="E59" s="19">
        <v>21</v>
      </c>
      <c r="F59" s="19">
        <f t="shared" si="3"/>
        <v>24.5</v>
      </c>
      <c r="G59" s="19">
        <v>4.5</v>
      </c>
      <c r="H59" s="19">
        <v>9</v>
      </c>
      <c r="I59" s="19">
        <f t="shared" si="4"/>
        <v>13.5</v>
      </c>
      <c r="J59" s="21">
        <f t="shared" si="5"/>
        <v>38</v>
      </c>
      <c r="K59" s="21"/>
    </row>
    <row r="60" spans="1:11" ht="13.5">
      <c r="A60" s="29" t="s">
        <v>171</v>
      </c>
      <c r="B60" s="29" t="s">
        <v>172</v>
      </c>
      <c r="C60" s="19" t="s">
        <v>7</v>
      </c>
      <c r="D60" s="19"/>
      <c r="E60" s="19"/>
      <c r="F60" s="19">
        <f t="shared" si="3"/>
        <v>0</v>
      </c>
      <c r="G60" s="19"/>
      <c r="H60" s="19"/>
      <c r="I60" s="19">
        <f t="shared" si="4"/>
        <v>0</v>
      </c>
      <c r="J60" s="21">
        <f t="shared" si="5"/>
        <v>0</v>
      </c>
      <c r="K60" s="21"/>
    </row>
    <row r="61" spans="1:11" ht="13.5">
      <c r="A61" s="29" t="s">
        <v>71</v>
      </c>
      <c r="B61" s="29" t="s">
        <v>72</v>
      </c>
      <c r="C61" s="19" t="s">
        <v>7</v>
      </c>
      <c r="D61" s="19">
        <v>11.5</v>
      </c>
      <c r="E61" s="19">
        <v>31</v>
      </c>
      <c r="F61" s="19">
        <f t="shared" si="3"/>
        <v>42.5</v>
      </c>
      <c r="G61" s="19"/>
      <c r="H61" s="19"/>
      <c r="I61" s="19">
        <f t="shared" si="4"/>
        <v>0</v>
      </c>
      <c r="J61" s="21">
        <f t="shared" si="5"/>
        <v>42.5</v>
      </c>
      <c r="K61" s="21"/>
    </row>
    <row r="62" spans="1:11" ht="13.5">
      <c r="A62" s="30" t="s">
        <v>101</v>
      </c>
      <c r="B62" s="29" t="s">
        <v>144</v>
      </c>
      <c r="C62" s="29" t="s">
        <v>7</v>
      </c>
      <c r="D62" s="29"/>
      <c r="E62" s="29"/>
      <c r="F62" s="29">
        <f t="shared" si="3"/>
        <v>0</v>
      </c>
      <c r="G62" s="29"/>
      <c r="H62" s="29"/>
      <c r="I62" s="29">
        <f t="shared" si="4"/>
        <v>0</v>
      </c>
      <c r="J62" s="29">
        <f t="shared" si="5"/>
        <v>0</v>
      </c>
      <c r="K62" s="29"/>
    </row>
    <row r="63" spans="1:11" ht="13.5">
      <c r="A63" s="30" t="s">
        <v>102</v>
      </c>
      <c r="B63" s="29" t="s">
        <v>145</v>
      </c>
      <c r="C63" s="29" t="s">
        <v>7</v>
      </c>
      <c r="D63" s="29">
        <v>3.5</v>
      </c>
      <c r="E63" s="29">
        <v>10</v>
      </c>
      <c r="F63" s="29">
        <f t="shared" si="3"/>
        <v>13.5</v>
      </c>
      <c r="G63" s="29"/>
      <c r="H63" s="29"/>
      <c r="I63" s="29">
        <f t="shared" si="4"/>
        <v>0</v>
      </c>
      <c r="J63" s="29">
        <f t="shared" si="5"/>
        <v>13.5</v>
      </c>
      <c r="K63" s="29"/>
    </row>
    <row r="64" spans="1:11" ht="13.5">
      <c r="A64" s="30" t="s">
        <v>103</v>
      </c>
      <c r="B64" s="29" t="s">
        <v>146</v>
      </c>
      <c r="C64" s="29" t="s">
        <v>7</v>
      </c>
      <c r="D64" s="29"/>
      <c r="E64" s="29"/>
      <c r="F64" s="29">
        <f t="shared" si="3"/>
        <v>0</v>
      </c>
      <c r="G64" s="29"/>
      <c r="H64" s="29"/>
      <c r="I64" s="29">
        <f t="shared" si="4"/>
        <v>0</v>
      </c>
      <c r="J64" s="29">
        <f t="shared" si="5"/>
        <v>0</v>
      </c>
      <c r="K64" s="29"/>
    </row>
    <row r="65" spans="1:11" ht="13.5">
      <c r="A65" s="48" t="s">
        <v>104</v>
      </c>
      <c r="B65" s="49" t="s">
        <v>147</v>
      </c>
      <c r="C65" s="49" t="s">
        <v>7</v>
      </c>
      <c r="D65" s="49">
        <v>6</v>
      </c>
      <c r="E65" s="49">
        <v>15</v>
      </c>
      <c r="F65" s="49">
        <f t="shared" si="3"/>
        <v>21</v>
      </c>
      <c r="G65" s="34">
        <v>6.5</v>
      </c>
      <c r="H65" s="34">
        <v>18</v>
      </c>
      <c r="I65" s="34">
        <f t="shared" si="4"/>
        <v>24.5</v>
      </c>
      <c r="J65" s="34">
        <f t="shared" si="5"/>
        <v>45.5</v>
      </c>
      <c r="K65" s="34">
        <v>5</v>
      </c>
    </row>
    <row r="66" spans="1:11" ht="13.5">
      <c r="A66" s="48" t="s">
        <v>105</v>
      </c>
      <c r="B66" s="49" t="s">
        <v>148</v>
      </c>
      <c r="C66" s="49" t="s">
        <v>7</v>
      </c>
      <c r="D66" s="49">
        <v>11</v>
      </c>
      <c r="E66" s="49">
        <v>26</v>
      </c>
      <c r="F66" s="49">
        <f t="shared" si="3"/>
        <v>37</v>
      </c>
      <c r="G66" s="34">
        <v>6.5</v>
      </c>
      <c r="H66" s="34">
        <v>18</v>
      </c>
      <c r="I66" s="34">
        <f t="shared" si="4"/>
        <v>24.5</v>
      </c>
      <c r="J66" s="34">
        <f t="shared" si="5"/>
        <v>61.5</v>
      </c>
      <c r="K66" s="34">
        <v>7</v>
      </c>
    </row>
    <row r="67" spans="1:11" ht="13.5">
      <c r="A67" s="48" t="s">
        <v>106</v>
      </c>
      <c r="B67" s="49" t="s">
        <v>149</v>
      </c>
      <c r="C67" s="49" t="s">
        <v>7</v>
      </c>
      <c r="D67" s="49">
        <v>10</v>
      </c>
      <c r="E67" s="49">
        <v>15</v>
      </c>
      <c r="F67" s="49">
        <f t="shared" si="3"/>
        <v>25</v>
      </c>
      <c r="G67" s="34">
        <v>7</v>
      </c>
      <c r="H67" s="34">
        <v>19</v>
      </c>
      <c r="I67" s="34">
        <f t="shared" si="4"/>
        <v>26</v>
      </c>
      <c r="J67" s="34">
        <f t="shared" si="5"/>
        <v>51</v>
      </c>
      <c r="K67" s="34">
        <v>6</v>
      </c>
    </row>
    <row r="68" spans="1:11" ht="13.5">
      <c r="A68" s="48" t="s">
        <v>107</v>
      </c>
      <c r="B68" s="49" t="s">
        <v>150</v>
      </c>
      <c r="C68" s="49" t="s">
        <v>7</v>
      </c>
      <c r="D68" s="49">
        <v>11</v>
      </c>
      <c r="E68" s="49">
        <v>19</v>
      </c>
      <c r="F68" s="49">
        <f t="shared" si="3"/>
        <v>30</v>
      </c>
      <c r="G68" s="34">
        <v>7</v>
      </c>
      <c r="H68" s="34">
        <v>18</v>
      </c>
      <c r="I68" s="34">
        <f t="shared" si="4"/>
        <v>25</v>
      </c>
      <c r="J68" s="34">
        <f t="shared" si="5"/>
        <v>55</v>
      </c>
      <c r="K68" s="34">
        <v>6</v>
      </c>
    </row>
    <row r="69" spans="1:11" ht="13.5">
      <c r="A69" s="48" t="s">
        <v>108</v>
      </c>
      <c r="B69" s="49" t="s">
        <v>151</v>
      </c>
      <c r="C69" s="49" t="s">
        <v>7</v>
      </c>
      <c r="D69" s="49">
        <v>11</v>
      </c>
      <c r="E69" s="49">
        <v>24</v>
      </c>
      <c r="F69" s="49">
        <f t="shared" si="3"/>
        <v>35</v>
      </c>
      <c r="G69" s="34">
        <v>8.5</v>
      </c>
      <c r="H69" s="34">
        <v>22</v>
      </c>
      <c r="I69" s="34">
        <f t="shared" si="4"/>
        <v>30.5</v>
      </c>
      <c r="J69" s="34">
        <f t="shared" si="5"/>
        <v>65.5</v>
      </c>
      <c r="K69" s="34">
        <v>7</v>
      </c>
    </row>
    <row r="70" spans="1:11" ht="13.5">
      <c r="A70" s="30" t="s">
        <v>109</v>
      </c>
      <c r="B70" s="29" t="s">
        <v>152</v>
      </c>
      <c r="C70" s="29" t="s">
        <v>7</v>
      </c>
      <c r="D70" s="29">
        <v>10</v>
      </c>
      <c r="E70" s="29">
        <v>18</v>
      </c>
      <c r="F70" s="29">
        <f t="shared" si="3"/>
        <v>28</v>
      </c>
      <c r="G70" s="29"/>
      <c r="H70" s="29"/>
      <c r="I70" s="29">
        <f t="shared" si="4"/>
        <v>0</v>
      </c>
      <c r="J70" s="29">
        <f t="shared" si="5"/>
        <v>28</v>
      </c>
      <c r="K70" s="29"/>
    </row>
    <row r="71" spans="1:11" ht="13.5">
      <c r="A71" s="48" t="s">
        <v>110</v>
      </c>
      <c r="B71" s="49" t="s">
        <v>153</v>
      </c>
      <c r="C71" s="49" t="s">
        <v>7</v>
      </c>
      <c r="D71" s="49">
        <v>10</v>
      </c>
      <c r="E71" s="49">
        <v>15</v>
      </c>
      <c r="F71" s="49">
        <f t="shared" si="3"/>
        <v>25</v>
      </c>
      <c r="G71" s="34">
        <v>9.5</v>
      </c>
      <c r="H71" s="34">
        <v>22</v>
      </c>
      <c r="I71" s="34">
        <f t="shared" si="4"/>
        <v>31.5</v>
      </c>
      <c r="J71" s="34">
        <f t="shared" si="5"/>
        <v>56.5</v>
      </c>
      <c r="K71" s="34">
        <v>6</v>
      </c>
    </row>
    <row r="72" spans="1:11" ht="13.5">
      <c r="A72" s="30" t="s">
        <v>111</v>
      </c>
      <c r="B72" s="29" t="s">
        <v>154</v>
      </c>
      <c r="C72" s="29" t="s">
        <v>7</v>
      </c>
      <c r="D72" s="29"/>
      <c r="E72" s="29"/>
      <c r="F72" s="29">
        <f t="shared" si="3"/>
        <v>0</v>
      </c>
      <c r="G72" s="29"/>
      <c r="H72" s="29"/>
      <c r="I72" s="29">
        <f t="shared" si="4"/>
        <v>0</v>
      </c>
      <c r="J72" s="29">
        <f t="shared" si="5"/>
        <v>0</v>
      </c>
      <c r="K72" s="29"/>
    </row>
    <row r="73" spans="1:11" ht="13.5">
      <c r="A73" s="30" t="s">
        <v>112</v>
      </c>
      <c r="B73" s="29" t="s">
        <v>155</v>
      </c>
      <c r="C73" s="29" t="s">
        <v>7</v>
      </c>
      <c r="D73" s="29"/>
      <c r="E73" s="29"/>
      <c r="F73" s="29">
        <f t="shared" si="3"/>
        <v>0</v>
      </c>
      <c r="G73" s="29"/>
      <c r="H73" s="29"/>
      <c r="I73" s="29">
        <f t="shared" si="4"/>
        <v>0</v>
      </c>
      <c r="J73" s="29">
        <f t="shared" si="5"/>
        <v>0</v>
      </c>
      <c r="K73" s="29"/>
    </row>
    <row r="74" spans="1:11" ht="13.5">
      <c r="A74" s="30" t="s">
        <v>113</v>
      </c>
      <c r="B74" s="29" t="s">
        <v>156</v>
      </c>
      <c r="C74" s="29" t="s">
        <v>7</v>
      </c>
      <c r="D74" s="29"/>
      <c r="E74" s="29"/>
      <c r="F74" s="29">
        <f t="shared" si="3"/>
        <v>0</v>
      </c>
      <c r="G74" s="29"/>
      <c r="H74" s="29"/>
      <c r="I74" s="29">
        <f t="shared" si="4"/>
        <v>0</v>
      </c>
      <c r="J74" s="29">
        <f t="shared" si="5"/>
        <v>0</v>
      </c>
      <c r="K74" s="29"/>
    </row>
    <row r="75" spans="1:11" ht="13.5">
      <c r="A75" s="48" t="s">
        <v>114</v>
      </c>
      <c r="B75" s="49" t="s">
        <v>157</v>
      </c>
      <c r="C75" s="49" t="s">
        <v>7</v>
      </c>
      <c r="D75" s="49">
        <v>13.5</v>
      </c>
      <c r="E75" s="49">
        <v>20</v>
      </c>
      <c r="F75" s="49">
        <f t="shared" si="3"/>
        <v>33.5</v>
      </c>
      <c r="G75" s="34">
        <v>7.5</v>
      </c>
      <c r="H75" s="34">
        <v>10</v>
      </c>
      <c r="I75" s="34">
        <f t="shared" si="4"/>
        <v>17.5</v>
      </c>
      <c r="J75" s="34">
        <f t="shared" si="5"/>
        <v>51</v>
      </c>
      <c r="K75" s="34">
        <v>6</v>
      </c>
    </row>
    <row r="76" spans="1:11" ht="13.5">
      <c r="A76" s="48" t="s">
        <v>115</v>
      </c>
      <c r="B76" s="49" t="s">
        <v>158</v>
      </c>
      <c r="C76" s="49" t="s">
        <v>7</v>
      </c>
      <c r="D76" s="34">
        <v>9</v>
      </c>
      <c r="E76" s="34">
        <v>30</v>
      </c>
      <c r="F76" s="34">
        <f t="shared" si="3"/>
        <v>39</v>
      </c>
      <c r="G76" s="49">
        <v>11</v>
      </c>
      <c r="H76" s="49">
        <v>15</v>
      </c>
      <c r="I76" s="49">
        <f t="shared" si="4"/>
        <v>26</v>
      </c>
      <c r="J76" s="34">
        <f t="shared" si="5"/>
        <v>65</v>
      </c>
      <c r="K76" s="34">
        <v>7</v>
      </c>
    </row>
    <row r="77" spans="1:11" ht="13.5">
      <c r="A77" s="30" t="s">
        <v>116</v>
      </c>
      <c r="B77" s="29" t="s">
        <v>159</v>
      </c>
      <c r="C77" s="29" t="s">
        <v>8</v>
      </c>
      <c r="D77" s="29"/>
      <c r="E77" s="29"/>
      <c r="F77" s="29">
        <f t="shared" si="3"/>
        <v>0</v>
      </c>
      <c r="G77" s="29"/>
      <c r="H77" s="29"/>
      <c r="I77" s="29">
        <f t="shared" si="4"/>
        <v>0</v>
      </c>
      <c r="J77" s="29" t="str">
        <f t="shared" si="5"/>
        <v>  вежбе !  </v>
      </c>
      <c r="K77" s="29"/>
    </row>
    <row r="78" spans="1:11" ht="13.5">
      <c r="A78" s="30" t="s">
        <v>117</v>
      </c>
      <c r="B78" s="29" t="s">
        <v>160</v>
      </c>
      <c r="C78" s="29" t="s">
        <v>8</v>
      </c>
      <c r="D78" s="29"/>
      <c r="E78" s="29"/>
      <c r="F78" s="29">
        <f t="shared" si="3"/>
        <v>0</v>
      </c>
      <c r="G78" s="29"/>
      <c r="H78" s="29"/>
      <c r="I78" s="29">
        <f t="shared" si="4"/>
        <v>0</v>
      </c>
      <c r="J78" s="29" t="str">
        <f t="shared" si="5"/>
        <v>  вежбе !  </v>
      </c>
      <c r="K78" s="29"/>
    </row>
    <row r="79" spans="1:11" ht="13.5">
      <c r="A79" s="30" t="s">
        <v>118</v>
      </c>
      <c r="B79" s="29" t="s">
        <v>161</v>
      </c>
      <c r="C79" s="29" t="s">
        <v>7</v>
      </c>
      <c r="D79" s="29"/>
      <c r="E79" s="29"/>
      <c r="F79" s="29">
        <f t="shared" si="3"/>
        <v>0</v>
      </c>
      <c r="G79" s="29"/>
      <c r="H79" s="29"/>
      <c r="I79" s="29">
        <f t="shared" si="4"/>
        <v>0</v>
      </c>
      <c r="J79" s="29">
        <f t="shared" si="5"/>
        <v>0</v>
      </c>
      <c r="K79" s="29"/>
    </row>
    <row r="80" spans="1:11" ht="13.5">
      <c r="A80" s="48" t="s">
        <v>119</v>
      </c>
      <c r="B80" s="49" t="s">
        <v>162</v>
      </c>
      <c r="C80" s="49" t="s">
        <v>7</v>
      </c>
      <c r="D80" s="34">
        <v>6.5</v>
      </c>
      <c r="E80" s="34">
        <v>29</v>
      </c>
      <c r="F80" s="34">
        <f t="shared" si="3"/>
        <v>35.5</v>
      </c>
      <c r="G80" s="49"/>
      <c r="H80" s="49"/>
      <c r="I80" s="49">
        <f t="shared" si="4"/>
        <v>0</v>
      </c>
      <c r="J80" s="34">
        <f t="shared" si="5"/>
        <v>35.5</v>
      </c>
      <c r="K80" s="34">
        <v>5</v>
      </c>
    </row>
    <row r="81" spans="1:11" ht="13.5">
      <c r="A81" s="30" t="s">
        <v>120</v>
      </c>
      <c r="B81" s="29" t="s">
        <v>163</v>
      </c>
      <c r="C81" s="29" t="s">
        <v>7</v>
      </c>
      <c r="D81" s="29"/>
      <c r="E81" s="29"/>
      <c r="F81" s="29">
        <f t="shared" si="3"/>
        <v>0</v>
      </c>
      <c r="G81" s="29"/>
      <c r="H81" s="29"/>
      <c r="I81" s="29">
        <f t="shared" si="4"/>
        <v>0</v>
      </c>
      <c r="J81" s="29">
        <f t="shared" si="5"/>
        <v>0</v>
      </c>
      <c r="K81" s="29"/>
    </row>
    <row r="82" spans="1:11" ht="13.5">
      <c r="A82" s="30" t="s">
        <v>121</v>
      </c>
      <c r="B82" s="29" t="s">
        <v>164</v>
      </c>
      <c r="C82" s="29" t="s">
        <v>7</v>
      </c>
      <c r="D82" s="29"/>
      <c r="E82" s="29"/>
      <c r="F82" s="29">
        <f t="shared" si="3"/>
        <v>0</v>
      </c>
      <c r="G82" s="29"/>
      <c r="H82" s="29"/>
      <c r="I82" s="29">
        <f t="shared" si="4"/>
        <v>0</v>
      </c>
      <c r="J82" s="29">
        <f t="shared" si="5"/>
        <v>0</v>
      </c>
      <c r="K82" s="29"/>
    </row>
    <row r="83" spans="1:11" ht="13.5">
      <c r="A83" s="48" t="s">
        <v>122</v>
      </c>
      <c r="B83" s="49" t="s">
        <v>165</v>
      </c>
      <c r="C83" s="49" t="s">
        <v>7</v>
      </c>
      <c r="D83" s="34">
        <v>11</v>
      </c>
      <c r="E83" s="34">
        <v>26</v>
      </c>
      <c r="F83" s="34">
        <f t="shared" si="3"/>
        <v>37</v>
      </c>
      <c r="G83" s="49">
        <v>11</v>
      </c>
      <c r="H83" s="49">
        <v>23</v>
      </c>
      <c r="I83" s="49">
        <f t="shared" si="4"/>
        <v>34</v>
      </c>
      <c r="J83" s="34">
        <f t="shared" si="5"/>
        <v>71</v>
      </c>
      <c r="K83" s="34">
        <v>8</v>
      </c>
    </row>
    <row r="84" spans="1:11" ht="13.5">
      <c r="A84" s="30" t="s">
        <v>123</v>
      </c>
      <c r="B84" s="29" t="s">
        <v>24</v>
      </c>
      <c r="C84" s="29"/>
      <c r="D84" s="29"/>
      <c r="E84" s="29"/>
      <c r="F84" s="29">
        <f t="shared" si="3"/>
        <v>0</v>
      </c>
      <c r="G84" s="29"/>
      <c r="H84" s="29"/>
      <c r="I84" s="29">
        <f t="shared" si="4"/>
        <v>0</v>
      </c>
      <c r="J84" s="29" t="str">
        <f t="shared" si="5"/>
        <v>  вежбе !  </v>
      </c>
      <c r="K84" s="29"/>
    </row>
    <row r="85" spans="1:11" ht="14.25" thickBot="1">
      <c r="A85" s="37" t="s">
        <v>167</v>
      </c>
      <c r="B85" s="37" t="s">
        <v>168</v>
      </c>
      <c r="C85" s="38" t="s">
        <v>7</v>
      </c>
      <c r="D85" s="38"/>
      <c r="E85" s="38"/>
      <c r="F85" s="38">
        <f t="shared" si="3"/>
        <v>0</v>
      </c>
      <c r="G85" s="38"/>
      <c r="H85" s="38"/>
      <c r="I85" s="38">
        <f t="shared" si="4"/>
        <v>0</v>
      </c>
      <c r="J85" s="39">
        <f t="shared" si="5"/>
        <v>0</v>
      </c>
      <c r="K85" s="39"/>
    </row>
    <row r="86" spans="1:11" ht="13.5">
      <c r="A86" s="31"/>
      <c r="B86" s="31"/>
      <c r="C86" s="32"/>
      <c r="D86" s="32"/>
      <c r="E86" s="32"/>
      <c r="F86" s="32"/>
      <c r="G86" s="32"/>
      <c r="H86" s="32"/>
      <c r="I86" s="32"/>
      <c r="J86" s="33"/>
      <c r="K86" s="33"/>
    </row>
  </sheetData>
  <sheetProtection/>
  <mergeCells count="6">
    <mergeCell ref="A2:I2"/>
    <mergeCell ref="A3:A4"/>
    <mergeCell ref="B3:B4"/>
    <mergeCell ref="C3:C4"/>
    <mergeCell ref="G3:I3"/>
    <mergeCell ref="D3:F3"/>
  </mergeCells>
  <printOptions horizontalCentered="1"/>
  <pageMargins left="0.3937007874015748" right="0.3937007874015748" top="0.1968503937007874" bottom="0.1968503937007874" header="0.3937007874015748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Windows User</cp:lastModifiedBy>
  <cp:lastPrinted>2015-04-26T12:31:41Z</cp:lastPrinted>
  <dcterms:created xsi:type="dcterms:W3CDTF">2009-03-02T12:03:15Z</dcterms:created>
  <dcterms:modified xsi:type="dcterms:W3CDTF">2018-07-05T10:46:54Z</dcterms:modified>
  <cp:category/>
  <cp:version/>
  <cp:contentType/>
  <cp:contentStatus/>
</cp:coreProperties>
</file>