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10" activeTab="0"/>
  </bookViews>
  <sheets>
    <sheet name="spisak_studenata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<sst xmlns="http://schemas.openxmlformats.org/spreadsheetml/2006/main" count="90" uniqueCount="90">
  <si>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ИНТЕГРАЦИЈА ОБНОВЉИВИХ ИЗВОРА У ЕЛЕКТРОЕНЕРГЕТСКИМ СИСТЕМИМА</t>
  </si>
  <si>
    <t>Индекс</t>
  </si>
  <si>
    <t>Презиме и име</t>
  </si>
  <si>
    <r>
      <t xml:space="preserve">Задатак
</t>
    </r>
    <r>
      <rPr>
        <b/>
        <sz val="8"/>
        <rFont val="Arial"/>
        <family val="2"/>
      </rPr>
      <t>(макс. 20 п.</t>
    </r>
    <r>
      <rPr>
        <b/>
        <sz val="10"/>
        <rFont val="Arial"/>
        <family val="2"/>
      </rPr>
      <t>)</t>
    </r>
  </si>
  <si>
    <t>Оцена</t>
  </si>
  <si>
    <t>2021/3008</t>
  </si>
  <si>
    <t>Сандић Јован</t>
  </si>
  <si>
    <t>2021/3377</t>
  </si>
  <si>
    <t>Цветковић Ленка</t>
  </si>
  <si>
    <t>Не прати предмет у текућој школској години.</t>
  </si>
  <si>
    <t xml:space="preserve">Студенти који су положили испит у претходним роковима и којима је уписана оцена  </t>
  </si>
  <si>
    <t>2022/3212</t>
  </si>
  <si>
    <t>Миладиновић Никола</t>
  </si>
  <si>
    <t>2022/3281</t>
  </si>
  <si>
    <t>Илић Кристина</t>
  </si>
  <si>
    <t>2022/3301</t>
  </si>
  <si>
    <t>Шућур Ана</t>
  </si>
  <si>
    <t>2022/3385</t>
  </si>
  <si>
    <t>Бабић Анастасија</t>
  </si>
  <si>
    <t>Јоксовић Павле</t>
  </si>
  <si>
    <r>
      <t xml:space="preserve">Пројекат 1
</t>
    </r>
    <r>
      <rPr>
        <b/>
        <sz val="8"/>
        <rFont val="Arial"/>
        <family val="2"/>
      </rPr>
      <t>(макс 25 п.)</t>
    </r>
  </si>
  <si>
    <r>
      <t xml:space="preserve">Теоријска питања
 </t>
    </r>
    <r>
      <rPr>
        <b/>
        <sz val="8"/>
        <rFont val="Arial"/>
        <family val="2"/>
      </rPr>
      <t>(макс. 30 п.)</t>
    </r>
  </si>
  <si>
    <r>
      <t xml:space="preserve">Пројекат 2
</t>
    </r>
    <r>
      <rPr>
        <b/>
        <sz val="8"/>
        <rFont val="Arial"/>
        <family val="2"/>
      </rPr>
      <t>(макс. 25 п.)</t>
    </r>
  </si>
  <si>
    <r>
      <t xml:space="preserve">Лаб. вежба 1
</t>
    </r>
    <r>
      <rPr>
        <b/>
        <sz val="8"/>
        <rFont val="Arial"/>
        <family val="2"/>
      </rPr>
      <t>(3 поена)</t>
    </r>
  </si>
  <si>
    <r>
      <t xml:space="preserve">Лаб вежба 2
</t>
    </r>
    <r>
      <rPr>
        <b/>
        <sz val="8"/>
        <rFont val="Arial"/>
        <family val="2"/>
      </rPr>
      <t>(3 поена)</t>
    </r>
  </si>
  <si>
    <t>Школска година 2023/2024.</t>
  </si>
  <si>
    <r>
      <t xml:space="preserve">Укупно
</t>
    </r>
    <r>
      <rPr>
        <b/>
        <sz val="8"/>
        <rFont val="Arial"/>
        <family val="2"/>
      </rPr>
      <t>(макс. 106 п.)</t>
    </r>
  </si>
  <si>
    <t xml:space="preserve">Студенти који су полагали испит у текућем року </t>
  </si>
  <si>
    <t>2019/0612</t>
  </si>
  <si>
    <t>Ђурић Душан</t>
  </si>
  <si>
    <t>2022/3202</t>
  </si>
  <si>
    <t>Баљић Бранко</t>
  </si>
  <si>
    <t>2022/3247</t>
  </si>
  <si>
    <t>Антушевић Владимир</t>
  </si>
  <si>
    <t>2023/3007</t>
  </si>
  <si>
    <t>Планић Алекса</t>
  </si>
  <si>
    <t>2023/3009</t>
  </si>
  <si>
    <t>Савић Мирко</t>
  </si>
  <si>
    <t>2023/3016</t>
  </si>
  <si>
    <t>Мацура Гордан</t>
  </si>
  <si>
    <t>2023/3021</t>
  </si>
  <si>
    <t>Милисављевић Јелисавета</t>
  </si>
  <si>
    <t>2023/3079</t>
  </si>
  <si>
    <t>Ђорђевић Мила</t>
  </si>
  <si>
    <t>2023/3093</t>
  </si>
  <si>
    <t>Цветковић Исидора</t>
  </si>
  <si>
    <t>2023/3105</t>
  </si>
  <si>
    <t>Зарев Доротеја</t>
  </si>
  <si>
    <t>2023/3189</t>
  </si>
  <si>
    <t>Јоксимовић Марко</t>
  </si>
  <si>
    <t>2023/3200</t>
  </si>
  <si>
    <t>Нушевић Белмин</t>
  </si>
  <si>
    <t>2023/3204</t>
  </si>
  <si>
    <t>Вуковић Ана</t>
  </si>
  <si>
    <t>2023/3208</t>
  </si>
  <si>
    <t>Пантовић Огњен</t>
  </si>
  <si>
    <t>2023/3223</t>
  </si>
  <si>
    <t>Васић Наталија</t>
  </si>
  <si>
    <t>2023/3226</t>
  </si>
  <si>
    <t>Лужњанин Нина</t>
  </si>
  <si>
    <t>2023/3227</t>
  </si>
  <si>
    <t>Радулац Анђела</t>
  </si>
  <si>
    <t>2023/3313</t>
  </si>
  <si>
    <t>Матрак Дејан</t>
  </si>
  <si>
    <t>2023/3319</t>
  </si>
  <si>
    <t>Машовић Реџо</t>
  </si>
  <si>
    <t>2023/3349</t>
  </si>
  <si>
    <t>Симовић Анђела</t>
  </si>
  <si>
    <t>2023/3355</t>
  </si>
  <si>
    <t>Маљевић Ивана</t>
  </si>
  <si>
    <t>2023/3362</t>
  </si>
  <si>
    <t>2023/3373</t>
  </si>
  <si>
    <t>Ралевић Јулија</t>
  </si>
  <si>
    <t>2023/3410</t>
  </si>
  <si>
    <t>Цвијовић Тијана</t>
  </si>
  <si>
    <t>2023/3411</t>
  </si>
  <si>
    <t>Станишић Андријана</t>
  </si>
  <si>
    <t>2023/3442</t>
  </si>
  <si>
    <t>Вулчевић Драгана</t>
  </si>
  <si>
    <t>2023/3443</t>
  </si>
  <si>
    <t>Раловић Димитрије</t>
  </si>
  <si>
    <t>2023/3444</t>
  </si>
  <si>
    <t>Обрадовић Олгица</t>
  </si>
  <si>
    <t>2023/3445</t>
  </si>
  <si>
    <t>Бурић Василиса</t>
  </si>
  <si>
    <t>2023/3450</t>
  </si>
  <si>
    <t>Павићевић Андрија</t>
  </si>
  <si>
    <t>2023/3480</t>
  </si>
  <si>
    <t>Вуковић Урош</t>
  </si>
  <si>
    <t>Резултати испита одржаног 10.02.2024.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</si>
</sst>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_-;\-* #,##0_-;_-* &quot;-&quot;_-;_-@_-"/>
    <numFmt numFmtId="170" formatCode="_-* #,##0.00\ &quot;дин.&quot;_-;\-* #,##0.00\ &quot;дин.&quot;_-;_-* &quot;-&quot;??\ &quot;дин.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  <numFmt numFmtId="184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0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ill="1" applyAlignment="1">
      <alignment/>
    </xf>
    <xf numFmtId="49" fontId="0" fillId="5" borderId="0" xfId="0" applyNumberFormat="1" applyFont="1" applyFill="1" applyAlignment="1">
      <alignment/>
    </xf>
    <xf numFmtId="1" fontId="0" fillId="5" borderId="0" xfId="0" applyNumberFormat="1" applyFont="1" applyFill="1" applyAlignment="1">
      <alignment horizontal="center"/>
    </xf>
    <xf numFmtId="0" fontId="0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0" fillId="5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83" fontId="0" fillId="2" borderId="0" xfId="0" applyNumberFormat="1" applyFill="1" applyAlignment="1">
      <alignment horizontal="center"/>
    </xf>
    <xf numFmtId="49" fontId="0" fillId="13" borderId="0" xfId="0" applyNumberFormat="1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center" vertical="center"/>
    </xf>
    <xf numFmtId="1" fontId="0" fillId="13" borderId="0" xfId="0" applyNumberFormat="1" applyFill="1" applyAlignment="1">
      <alignment horizontal="center" vertical="center"/>
    </xf>
    <xf numFmtId="1" fontId="0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37" sqref="N37"/>
    </sheetView>
  </sheetViews>
  <sheetFormatPr defaultColWidth="9.140625" defaultRowHeight="12.75"/>
  <cols>
    <col min="1" max="1" width="14.00390625" style="0" customWidth="1"/>
    <col min="2" max="2" width="25.57421875" style="0" customWidth="1"/>
    <col min="3" max="3" width="17.421875" style="8" customWidth="1"/>
    <col min="4" max="4" width="12.8515625" style="8" customWidth="1"/>
    <col min="5" max="6" width="10.421875" style="11" bestFit="1" customWidth="1"/>
    <col min="7" max="7" width="13.421875" style="37" customWidth="1"/>
    <col min="8" max="8" width="12.421875" style="35" bestFit="1" customWidth="1"/>
    <col min="9" max="9" width="13.140625" style="8" customWidth="1"/>
    <col min="10" max="10" width="6.57421875" style="8" bestFit="1" customWidth="1"/>
    <col min="11" max="35" width="8.8515625" style="24" customWidth="1"/>
  </cols>
  <sheetData>
    <row r="1" ht="12.75">
      <c r="A1" s="3" t="s">
        <v>0</v>
      </c>
    </row>
    <row r="2" ht="12.75">
      <c r="A2" s="27" t="s">
        <v>25</v>
      </c>
    </row>
    <row r="3" ht="12.75">
      <c r="A3" s="3"/>
    </row>
    <row r="4" spans="1:2" ht="12.75">
      <c r="A4" s="13" t="s">
        <v>89</v>
      </c>
      <c r="B4" s="13"/>
    </row>
    <row r="6" spans="1:35" s="1" customFormat="1" ht="24.75" customHeight="1">
      <c r="A6" s="1" t="s">
        <v>1</v>
      </c>
      <c r="B6" s="1" t="s">
        <v>2</v>
      </c>
      <c r="C6" s="6" t="s">
        <v>21</v>
      </c>
      <c r="D6" s="6" t="s">
        <v>3</v>
      </c>
      <c r="E6" s="12" t="s">
        <v>20</v>
      </c>
      <c r="F6" s="12" t="s">
        <v>22</v>
      </c>
      <c r="G6" s="38" t="s">
        <v>23</v>
      </c>
      <c r="H6" s="36" t="s">
        <v>24</v>
      </c>
      <c r="I6" s="28" t="s">
        <v>26</v>
      </c>
      <c r="J6" s="9" t="s">
        <v>4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28" s="34" customFormat="1" ht="12.75">
      <c r="A7" s="30" t="s">
        <v>28</v>
      </c>
      <c r="B7" s="30" t="s">
        <v>29</v>
      </c>
      <c r="C7" s="31"/>
      <c r="D7" s="32"/>
      <c r="E7" s="15">
        <v>3</v>
      </c>
      <c r="F7" s="15">
        <v>23</v>
      </c>
      <c r="G7" s="39">
        <v>3</v>
      </c>
      <c r="H7" s="42">
        <v>3</v>
      </c>
      <c r="I7" s="14">
        <f aca="true" t="shared" si="0" ref="I7:I36">SUM(C7:H7)</f>
        <v>32</v>
      </c>
      <c r="J7" s="33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35" ht="12.75">
      <c r="A8" s="29" t="s">
        <v>5</v>
      </c>
      <c r="B8" s="29" t="s">
        <v>6</v>
      </c>
      <c r="C8" s="10"/>
      <c r="D8" s="10"/>
      <c r="E8" s="11">
        <v>25</v>
      </c>
      <c r="F8" s="11">
        <v>25</v>
      </c>
      <c r="G8" s="40">
        <v>3</v>
      </c>
      <c r="H8" s="11">
        <v>3</v>
      </c>
      <c r="I8" s="10">
        <f t="shared" si="0"/>
        <v>56</v>
      </c>
      <c r="J8" s="7"/>
      <c r="AD8"/>
      <c r="AE8"/>
      <c r="AF8"/>
      <c r="AG8"/>
      <c r="AH8"/>
      <c r="AI8"/>
    </row>
    <row r="9" spans="1:35" ht="12.75" customHeight="1">
      <c r="A9" s="29" t="s">
        <v>7</v>
      </c>
      <c r="B9" s="29" t="s">
        <v>8</v>
      </c>
      <c r="C9" s="10"/>
      <c r="D9" s="10"/>
      <c r="E9" s="10">
        <v>21.25</v>
      </c>
      <c r="F9" s="10">
        <v>21.25</v>
      </c>
      <c r="G9" s="40"/>
      <c r="H9" s="11"/>
      <c r="I9" s="10">
        <f t="shared" si="0"/>
        <v>42.5</v>
      </c>
      <c r="J9" s="7"/>
      <c r="AD9"/>
      <c r="AE9"/>
      <c r="AF9"/>
      <c r="AG9"/>
      <c r="AH9"/>
      <c r="AI9"/>
    </row>
    <row r="10" spans="1:29" s="21" customFormat="1" ht="12.75">
      <c r="A10" s="45" t="s">
        <v>30</v>
      </c>
      <c r="B10" s="45" t="s">
        <v>31</v>
      </c>
      <c r="C10" s="46">
        <v>19</v>
      </c>
      <c r="D10" s="46">
        <v>20</v>
      </c>
      <c r="E10" s="47">
        <v>0</v>
      </c>
      <c r="F10" s="47">
        <v>19</v>
      </c>
      <c r="G10" s="48">
        <v>3</v>
      </c>
      <c r="H10" s="47"/>
      <c r="I10" s="46">
        <f t="shared" si="0"/>
        <v>61</v>
      </c>
      <c r="J10" s="50">
        <v>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s="21" customFormat="1" ht="12.75">
      <c r="A11" s="29" t="s">
        <v>11</v>
      </c>
      <c r="B11" s="29" t="s">
        <v>12</v>
      </c>
      <c r="C11" s="10"/>
      <c r="D11" s="10"/>
      <c r="E11" s="10">
        <v>25</v>
      </c>
      <c r="F11" s="10">
        <v>25</v>
      </c>
      <c r="G11" s="40"/>
      <c r="H11" s="11"/>
      <c r="I11" s="10">
        <f t="shared" si="0"/>
        <v>50</v>
      </c>
      <c r="J11" s="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s="21" customFormat="1" ht="12.75">
      <c r="A12" s="45" t="s">
        <v>32</v>
      </c>
      <c r="B12" s="45" t="s">
        <v>33</v>
      </c>
      <c r="C12" s="46">
        <v>15</v>
      </c>
      <c r="D12" s="46">
        <v>0</v>
      </c>
      <c r="E12" s="47">
        <v>23</v>
      </c>
      <c r="F12" s="47">
        <v>23</v>
      </c>
      <c r="G12" s="48"/>
      <c r="H12" s="47"/>
      <c r="I12" s="46">
        <f t="shared" si="0"/>
        <v>61</v>
      </c>
      <c r="J12" s="50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s="21" customFormat="1" ht="12.75">
      <c r="A13" s="29" t="s">
        <v>13</v>
      </c>
      <c r="B13" s="29" t="s">
        <v>14</v>
      </c>
      <c r="C13" s="10"/>
      <c r="D13" s="10"/>
      <c r="E13" s="11">
        <v>25</v>
      </c>
      <c r="F13" s="11">
        <v>25</v>
      </c>
      <c r="G13" s="40"/>
      <c r="H13" s="11"/>
      <c r="I13" s="10">
        <f t="shared" si="0"/>
        <v>50</v>
      </c>
      <c r="J13" s="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35" ht="12.75">
      <c r="A14" s="29" t="s">
        <v>15</v>
      </c>
      <c r="B14" s="29" t="s">
        <v>16</v>
      </c>
      <c r="C14" s="10"/>
      <c r="D14" s="10"/>
      <c r="E14" s="10">
        <v>25</v>
      </c>
      <c r="F14" s="10">
        <v>25</v>
      </c>
      <c r="G14" s="40"/>
      <c r="H14" s="11"/>
      <c r="I14" s="10">
        <f t="shared" si="0"/>
        <v>50</v>
      </c>
      <c r="J14" s="7"/>
      <c r="AD14"/>
      <c r="AE14"/>
      <c r="AF14"/>
      <c r="AG14"/>
      <c r="AH14"/>
      <c r="AI14"/>
    </row>
    <row r="15" spans="1:29" s="21" customFormat="1" ht="12.75">
      <c r="A15" s="45" t="s">
        <v>17</v>
      </c>
      <c r="B15" s="45" t="s">
        <v>18</v>
      </c>
      <c r="C15" s="46">
        <v>7</v>
      </c>
      <c r="D15" s="46">
        <v>0</v>
      </c>
      <c r="E15" s="46">
        <v>23</v>
      </c>
      <c r="F15" s="46">
        <v>24</v>
      </c>
      <c r="G15" s="48"/>
      <c r="H15" s="47"/>
      <c r="I15" s="46">
        <f t="shared" si="0"/>
        <v>54</v>
      </c>
      <c r="J15" s="50">
        <v>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s="21" customFormat="1" ht="12.75">
      <c r="A16" s="17" t="s">
        <v>34</v>
      </c>
      <c r="B16" s="17" t="s">
        <v>35</v>
      </c>
      <c r="C16" s="18">
        <v>21</v>
      </c>
      <c r="D16" s="18">
        <v>13</v>
      </c>
      <c r="E16" s="19">
        <v>24.286</v>
      </c>
      <c r="F16" s="19">
        <v>23</v>
      </c>
      <c r="G16" s="43">
        <v>3</v>
      </c>
      <c r="H16" s="19">
        <v>3</v>
      </c>
      <c r="I16" s="44">
        <f t="shared" si="0"/>
        <v>87.286</v>
      </c>
      <c r="J16" s="20">
        <v>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21" customFormat="1" ht="12.75">
      <c r="A17" s="17" t="s">
        <v>36</v>
      </c>
      <c r="B17" s="17" t="s">
        <v>37</v>
      </c>
      <c r="C17" s="18">
        <v>18</v>
      </c>
      <c r="D17" s="18">
        <v>14</v>
      </c>
      <c r="E17" s="19">
        <v>24.286</v>
      </c>
      <c r="F17" s="19">
        <v>23</v>
      </c>
      <c r="G17" s="43">
        <v>3</v>
      </c>
      <c r="H17" s="19">
        <v>3</v>
      </c>
      <c r="I17" s="44">
        <f t="shared" si="0"/>
        <v>85.286</v>
      </c>
      <c r="J17" s="20">
        <v>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s="21" customFormat="1" ht="12.75">
      <c r="A18" s="17" t="s">
        <v>38</v>
      </c>
      <c r="B18" s="17" t="s">
        <v>39</v>
      </c>
      <c r="C18" s="18">
        <v>21</v>
      </c>
      <c r="D18" s="18">
        <v>20</v>
      </c>
      <c r="E18" s="19">
        <v>24.286</v>
      </c>
      <c r="F18" s="19">
        <v>23</v>
      </c>
      <c r="G18" s="43">
        <v>3</v>
      </c>
      <c r="H18" s="19">
        <v>3</v>
      </c>
      <c r="I18" s="44">
        <f t="shared" si="0"/>
        <v>94.286</v>
      </c>
      <c r="J18" s="20">
        <v>10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35" ht="12.75">
      <c r="A19" s="17" t="s">
        <v>40</v>
      </c>
      <c r="B19" s="17" t="s">
        <v>41</v>
      </c>
      <c r="C19" s="18">
        <v>28</v>
      </c>
      <c r="D19" s="18">
        <v>11</v>
      </c>
      <c r="E19" s="19">
        <v>24.286</v>
      </c>
      <c r="F19" s="19">
        <v>23</v>
      </c>
      <c r="G19" s="43">
        <v>3</v>
      </c>
      <c r="H19" s="19">
        <v>3</v>
      </c>
      <c r="I19" s="44">
        <f t="shared" si="0"/>
        <v>92.286</v>
      </c>
      <c r="J19" s="20">
        <v>10</v>
      </c>
      <c r="AD19"/>
      <c r="AE19"/>
      <c r="AF19"/>
      <c r="AG19"/>
      <c r="AH19"/>
      <c r="AI19"/>
    </row>
    <row r="20" spans="1:35" ht="12.75">
      <c r="A20" s="17" t="s">
        <v>42</v>
      </c>
      <c r="B20" s="17" t="s">
        <v>43</v>
      </c>
      <c r="C20" s="18">
        <v>19</v>
      </c>
      <c r="D20" s="18">
        <v>18</v>
      </c>
      <c r="E20" s="19">
        <v>24</v>
      </c>
      <c r="F20" s="19">
        <v>23.25</v>
      </c>
      <c r="G20" s="43">
        <v>3</v>
      </c>
      <c r="H20" s="19">
        <v>3</v>
      </c>
      <c r="I20" s="44">
        <f t="shared" si="0"/>
        <v>90.25</v>
      </c>
      <c r="J20" s="20">
        <v>10</v>
      </c>
      <c r="AD20"/>
      <c r="AE20"/>
      <c r="AF20"/>
      <c r="AG20"/>
      <c r="AH20"/>
      <c r="AI20"/>
    </row>
    <row r="21" spans="1:29" s="21" customFormat="1" ht="12.75">
      <c r="A21" s="17" t="s">
        <v>44</v>
      </c>
      <c r="B21" s="17" t="s">
        <v>45</v>
      </c>
      <c r="C21" s="18">
        <v>22</v>
      </c>
      <c r="D21" s="18">
        <v>6</v>
      </c>
      <c r="E21" s="19">
        <v>21.7857</v>
      </c>
      <c r="F21" s="19">
        <v>24</v>
      </c>
      <c r="G21" s="43"/>
      <c r="H21" s="19"/>
      <c r="I21" s="44">
        <f t="shared" si="0"/>
        <v>73.78569999999999</v>
      </c>
      <c r="J21" s="20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s="23" customFormat="1" ht="12.75">
      <c r="A22" s="17" t="s">
        <v>46</v>
      </c>
      <c r="B22" s="17" t="s">
        <v>47</v>
      </c>
      <c r="C22" s="18">
        <v>30</v>
      </c>
      <c r="D22" s="18">
        <v>20</v>
      </c>
      <c r="E22" s="19">
        <v>24</v>
      </c>
      <c r="F22" s="19">
        <v>23.5</v>
      </c>
      <c r="G22" s="43">
        <v>3</v>
      </c>
      <c r="H22" s="19">
        <v>3</v>
      </c>
      <c r="I22" s="44">
        <f t="shared" si="0"/>
        <v>103.5</v>
      </c>
      <c r="J22" s="20">
        <v>10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35" ht="12.75">
      <c r="A23" s="17" t="s">
        <v>48</v>
      </c>
      <c r="B23" s="17" t="s">
        <v>49</v>
      </c>
      <c r="C23" s="18">
        <v>17</v>
      </c>
      <c r="D23" s="18">
        <v>18</v>
      </c>
      <c r="E23" s="19">
        <v>21.7857</v>
      </c>
      <c r="F23" s="19">
        <v>24</v>
      </c>
      <c r="G23" s="43">
        <v>3</v>
      </c>
      <c r="H23" s="19">
        <v>3</v>
      </c>
      <c r="I23" s="44">
        <f t="shared" si="0"/>
        <v>86.78569999999999</v>
      </c>
      <c r="J23" s="20">
        <v>9</v>
      </c>
      <c r="AD23"/>
      <c r="AE23"/>
      <c r="AF23"/>
      <c r="AG23"/>
      <c r="AH23"/>
      <c r="AI23"/>
    </row>
    <row r="24" spans="1:35" ht="12.75">
      <c r="A24" s="17" t="s">
        <v>50</v>
      </c>
      <c r="B24" s="17" t="s">
        <v>51</v>
      </c>
      <c r="C24" s="18">
        <v>29</v>
      </c>
      <c r="D24" s="18">
        <v>18</v>
      </c>
      <c r="E24" s="19">
        <v>23</v>
      </c>
      <c r="F24" s="19">
        <v>23</v>
      </c>
      <c r="G24" s="43">
        <v>3</v>
      </c>
      <c r="H24" s="19">
        <v>3</v>
      </c>
      <c r="I24" s="44">
        <f t="shared" si="0"/>
        <v>99</v>
      </c>
      <c r="J24" s="20">
        <v>10</v>
      </c>
      <c r="AD24"/>
      <c r="AE24"/>
      <c r="AF24"/>
      <c r="AG24"/>
      <c r="AH24"/>
      <c r="AI24"/>
    </row>
    <row r="25" spans="1:29" s="21" customFormat="1" ht="12.75">
      <c r="A25" s="17" t="s">
        <v>52</v>
      </c>
      <c r="B25" s="17" t="s">
        <v>53</v>
      </c>
      <c r="C25" s="18">
        <v>24</v>
      </c>
      <c r="D25" s="18">
        <v>20</v>
      </c>
      <c r="E25" s="19">
        <v>25</v>
      </c>
      <c r="F25" s="19">
        <v>22.5</v>
      </c>
      <c r="G25" s="43">
        <v>3</v>
      </c>
      <c r="H25" s="19">
        <v>3</v>
      </c>
      <c r="I25" s="44">
        <f t="shared" si="0"/>
        <v>97.5</v>
      </c>
      <c r="J25" s="20">
        <v>10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s="21" customFormat="1" ht="12.75">
      <c r="A26" s="17" t="s">
        <v>54</v>
      </c>
      <c r="B26" s="17" t="s">
        <v>55</v>
      </c>
      <c r="C26" s="18">
        <v>30</v>
      </c>
      <c r="D26" s="18">
        <v>20</v>
      </c>
      <c r="E26" s="19">
        <v>25</v>
      </c>
      <c r="F26" s="19">
        <v>22.5</v>
      </c>
      <c r="G26" s="43">
        <v>3</v>
      </c>
      <c r="H26" s="19">
        <v>3</v>
      </c>
      <c r="I26" s="44">
        <f t="shared" si="0"/>
        <v>103.5</v>
      </c>
      <c r="J26" s="20">
        <v>10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35" ht="12.75">
      <c r="A27" s="17" t="s">
        <v>56</v>
      </c>
      <c r="B27" s="17" t="s">
        <v>57</v>
      </c>
      <c r="C27" s="18">
        <v>28</v>
      </c>
      <c r="D27" s="18">
        <v>19</v>
      </c>
      <c r="E27" s="19">
        <v>21.7857</v>
      </c>
      <c r="F27" s="19">
        <v>24</v>
      </c>
      <c r="G27" s="43">
        <v>3</v>
      </c>
      <c r="H27" s="19">
        <v>3</v>
      </c>
      <c r="I27" s="44">
        <f t="shared" si="0"/>
        <v>98.78569999999999</v>
      </c>
      <c r="J27" s="20">
        <v>10</v>
      </c>
      <c r="AD27"/>
      <c r="AE27"/>
      <c r="AF27"/>
      <c r="AG27"/>
      <c r="AH27"/>
      <c r="AI27"/>
    </row>
    <row r="28" spans="1:35" ht="12.75">
      <c r="A28" s="17" t="s">
        <v>58</v>
      </c>
      <c r="B28" s="17" t="s">
        <v>59</v>
      </c>
      <c r="C28" s="18">
        <v>25</v>
      </c>
      <c r="D28" s="18">
        <v>17</v>
      </c>
      <c r="E28" s="19">
        <v>24.286</v>
      </c>
      <c r="F28" s="19">
        <v>23</v>
      </c>
      <c r="G28" s="43">
        <v>3</v>
      </c>
      <c r="H28" s="19">
        <v>3</v>
      </c>
      <c r="I28" s="44">
        <f t="shared" si="0"/>
        <v>95.286</v>
      </c>
      <c r="J28" s="20">
        <v>10</v>
      </c>
      <c r="AD28"/>
      <c r="AE28"/>
      <c r="AF28"/>
      <c r="AG28"/>
      <c r="AH28"/>
      <c r="AI28"/>
    </row>
    <row r="29" spans="1:29" s="23" customFormat="1" ht="12.75">
      <c r="A29" s="17" t="s">
        <v>60</v>
      </c>
      <c r="B29" s="17" t="s">
        <v>61</v>
      </c>
      <c r="C29" s="18">
        <v>25</v>
      </c>
      <c r="D29" s="18">
        <v>17</v>
      </c>
      <c r="E29" s="19">
        <v>24.286</v>
      </c>
      <c r="F29" s="19">
        <v>23</v>
      </c>
      <c r="G29" s="43">
        <v>3</v>
      </c>
      <c r="H29" s="19">
        <v>3</v>
      </c>
      <c r="I29" s="44">
        <f t="shared" si="0"/>
        <v>95.286</v>
      </c>
      <c r="J29" s="20">
        <v>10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35" ht="12.75">
      <c r="A30" s="17" t="s">
        <v>62</v>
      </c>
      <c r="B30" s="17" t="s">
        <v>63</v>
      </c>
      <c r="C30" s="18">
        <v>25</v>
      </c>
      <c r="D30" s="18">
        <v>8</v>
      </c>
      <c r="E30" s="19">
        <v>21.7857</v>
      </c>
      <c r="F30" s="19">
        <v>24</v>
      </c>
      <c r="G30" s="43"/>
      <c r="H30" s="19"/>
      <c r="I30" s="44">
        <f t="shared" si="0"/>
        <v>78.78569999999999</v>
      </c>
      <c r="J30" s="20">
        <v>8</v>
      </c>
      <c r="AD30"/>
      <c r="AE30"/>
      <c r="AF30"/>
      <c r="AG30"/>
      <c r="AH30"/>
      <c r="AI30"/>
    </row>
    <row r="31" spans="1:29" s="23" customFormat="1" ht="12.75">
      <c r="A31" s="17" t="s">
        <v>64</v>
      </c>
      <c r="B31" s="17" t="s">
        <v>65</v>
      </c>
      <c r="C31" s="18">
        <v>29</v>
      </c>
      <c r="D31" s="18">
        <v>20</v>
      </c>
      <c r="E31" s="19">
        <v>23</v>
      </c>
      <c r="F31" s="19">
        <v>23</v>
      </c>
      <c r="G31" s="43">
        <v>3</v>
      </c>
      <c r="H31" s="19">
        <v>3</v>
      </c>
      <c r="I31" s="44">
        <f t="shared" si="0"/>
        <v>101</v>
      </c>
      <c r="J31" s="20">
        <v>10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6" s="21" customFormat="1" ht="12.75">
      <c r="A32" s="45" t="s">
        <v>66</v>
      </c>
      <c r="B32" s="45" t="s">
        <v>67</v>
      </c>
      <c r="C32" s="46">
        <v>28</v>
      </c>
      <c r="D32" s="46">
        <v>15</v>
      </c>
      <c r="E32" s="47">
        <v>24</v>
      </c>
      <c r="F32" s="47">
        <v>23.5</v>
      </c>
      <c r="G32" s="48">
        <v>3</v>
      </c>
      <c r="H32" s="47">
        <v>3</v>
      </c>
      <c r="I32" s="46">
        <f t="shared" si="0"/>
        <v>96.5</v>
      </c>
      <c r="J32" s="50">
        <v>10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35" ht="12.75">
      <c r="A33" s="45" t="s">
        <v>68</v>
      </c>
      <c r="B33" s="45" t="s">
        <v>69</v>
      </c>
      <c r="C33" s="46">
        <v>29</v>
      </c>
      <c r="D33" s="46">
        <v>0</v>
      </c>
      <c r="E33" s="47">
        <v>21.7857</v>
      </c>
      <c r="F33" s="47">
        <v>24</v>
      </c>
      <c r="G33" s="48">
        <v>3</v>
      </c>
      <c r="H33" s="47">
        <v>3</v>
      </c>
      <c r="I33" s="46">
        <f t="shared" si="0"/>
        <v>80.78569999999999</v>
      </c>
      <c r="J33" s="50">
        <v>9</v>
      </c>
      <c r="AD33"/>
      <c r="AE33"/>
      <c r="AF33"/>
      <c r="AG33"/>
      <c r="AH33"/>
      <c r="AI33"/>
    </row>
    <row r="34" spans="1:26" s="21" customFormat="1" ht="12.75">
      <c r="A34" s="17" t="s">
        <v>70</v>
      </c>
      <c r="B34" s="17" t="s">
        <v>19</v>
      </c>
      <c r="C34" s="18">
        <v>30</v>
      </c>
      <c r="D34" s="26">
        <v>10</v>
      </c>
      <c r="E34" s="19">
        <v>24</v>
      </c>
      <c r="F34" s="19">
        <v>25</v>
      </c>
      <c r="G34" s="19"/>
      <c r="H34" s="19">
        <v>3</v>
      </c>
      <c r="I34" s="18">
        <f t="shared" si="0"/>
        <v>92</v>
      </c>
      <c r="J34" s="20">
        <v>10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35" ht="12.75">
      <c r="A35" s="45" t="s">
        <v>71</v>
      </c>
      <c r="B35" s="45" t="s">
        <v>72</v>
      </c>
      <c r="C35" s="46">
        <v>25</v>
      </c>
      <c r="D35" s="46">
        <v>20</v>
      </c>
      <c r="E35" s="47">
        <v>24</v>
      </c>
      <c r="F35" s="47">
        <v>23.25</v>
      </c>
      <c r="G35" s="49">
        <v>3</v>
      </c>
      <c r="H35" s="47">
        <v>3</v>
      </c>
      <c r="I35" s="46">
        <f t="shared" si="0"/>
        <v>98.25</v>
      </c>
      <c r="J35" s="50">
        <v>10</v>
      </c>
      <c r="AD35"/>
      <c r="AE35"/>
      <c r="AF35"/>
      <c r="AG35"/>
      <c r="AH35"/>
      <c r="AI35"/>
    </row>
    <row r="36" spans="1:35" s="16" customFormat="1" ht="12.75">
      <c r="A36" s="45" t="s">
        <v>73</v>
      </c>
      <c r="B36" s="45" t="s">
        <v>74</v>
      </c>
      <c r="C36" s="46">
        <v>23</v>
      </c>
      <c r="D36" s="46">
        <v>0</v>
      </c>
      <c r="E36" s="47">
        <v>24.286</v>
      </c>
      <c r="F36" s="47">
        <v>23</v>
      </c>
      <c r="G36" s="49">
        <v>3</v>
      </c>
      <c r="H36" s="47">
        <v>3</v>
      </c>
      <c r="I36" s="46">
        <f t="shared" si="0"/>
        <v>76.286</v>
      </c>
      <c r="J36" s="50">
        <v>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s="16" customFormat="1" ht="12.75">
      <c r="A37" s="29" t="s">
        <v>75</v>
      </c>
      <c r="B37" s="29" t="s">
        <v>76</v>
      </c>
      <c r="C37" s="10"/>
      <c r="D37" s="10"/>
      <c r="E37" s="35">
        <v>23</v>
      </c>
      <c r="F37" s="35">
        <v>23</v>
      </c>
      <c r="G37" s="40"/>
      <c r="H37" s="11"/>
      <c r="I37" s="10">
        <f aca="true" t="shared" si="1" ref="I37:I43">SUM(C37:H37)</f>
        <v>46</v>
      </c>
      <c r="J37" s="7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s="16" customFormat="1" ht="12.75">
      <c r="A38" s="29" t="s">
        <v>77</v>
      </c>
      <c r="B38" s="29" t="s">
        <v>78</v>
      </c>
      <c r="C38" s="10"/>
      <c r="D38" s="10"/>
      <c r="E38" s="35">
        <v>0</v>
      </c>
      <c r="F38" s="35">
        <v>23.25</v>
      </c>
      <c r="G38" s="41">
        <v>3</v>
      </c>
      <c r="H38" s="11">
        <v>3</v>
      </c>
      <c r="I38" s="10">
        <f t="shared" si="1"/>
        <v>29.25</v>
      </c>
      <c r="J38" s="7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10" ht="12.75">
      <c r="A39" s="45" t="s">
        <v>79</v>
      </c>
      <c r="B39" s="45" t="s">
        <v>80</v>
      </c>
      <c r="C39" s="46">
        <v>26</v>
      </c>
      <c r="D39" s="46">
        <v>2</v>
      </c>
      <c r="E39" s="47">
        <v>21.7857</v>
      </c>
      <c r="F39" s="47">
        <v>24</v>
      </c>
      <c r="G39" s="48"/>
      <c r="H39" s="47"/>
      <c r="I39" s="46">
        <f t="shared" si="1"/>
        <v>73.78569999999999</v>
      </c>
      <c r="J39" s="46">
        <v>8</v>
      </c>
    </row>
    <row r="40" spans="1:10" ht="12.75">
      <c r="A40" s="45" t="s">
        <v>81</v>
      </c>
      <c r="B40" s="45" t="s">
        <v>82</v>
      </c>
      <c r="C40" s="46">
        <v>27</v>
      </c>
      <c r="D40" s="46">
        <v>0</v>
      </c>
      <c r="E40" s="47">
        <v>24</v>
      </c>
      <c r="F40" s="47">
        <v>23.25</v>
      </c>
      <c r="G40" s="48">
        <v>3</v>
      </c>
      <c r="H40" s="47">
        <v>3</v>
      </c>
      <c r="I40" s="46">
        <f t="shared" si="1"/>
        <v>80.25</v>
      </c>
      <c r="J40" s="46">
        <v>9</v>
      </c>
    </row>
    <row r="41" spans="1:10" ht="12.75">
      <c r="A41" s="45" t="s">
        <v>83</v>
      </c>
      <c r="B41" s="45" t="s">
        <v>84</v>
      </c>
      <c r="C41" s="46">
        <v>30</v>
      </c>
      <c r="D41" s="46">
        <v>15</v>
      </c>
      <c r="E41" s="47">
        <v>21.7857</v>
      </c>
      <c r="F41" s="47">
        <v>24</v>
      </c>
      <c r="G41" s="48"/>
      <c r="H41" s="47"/>
      <c r="I41" s="46">
        <f t="shared" si="1"/>
        <v>90.78569999999999</v>
      </c>
      <c r="J41" s="46">
        <v>10</v>
      </c>
    </row>
    <row r="42" spans="1:10" ht="12.75">
      <c r="A42" s="2" t="s">
        <v>85</v>
      </c>
      <c r="B42" s="29" t="s">
        <v>86</v>
      </c>
      <c r="C42" s="10"/>
      <c r="D42" s="10"/>
      <c r="E42" s="35">
        <v>12.5</v>
      </c>
      <c r="F42" s="35">
        <v>12</v>
      </c>
      <c r="H42" s="11"/>
      <c r="I42" s="10">
        <f t="shared" si="1"/>
        <v>24.5</v>
      </c>
      <c r="J42" s="10"/>
    </row>
    <row r="43" spans="1:10" ht="12.75">
      <c r="A43" s="2" t="s">
        <v>87</v>
      </c>
      <c r="B43" s="29" t="s">
        <v>88</v>
      </c>
      <c r="C43" s="10"/>
      <c r="D43" s="10"/>
      <c r="H43" s="11"/>
      <c r="I43" s="10">
        <f t="shared" si="1"/>
        <v>0</v>
      </c>
      <c r="J43" s="10"/>
    </row>
    <row r="44" spans="2:9" ht="12.75">
      <c r="B44" s="24"/>
      <c r="C44" s="10"/>
      <c r="D44" s="10"/>
      <c r="G44" s="40"/>
      <c r="H44" s="11"/>
      <c r="I44" s="10"/>
    </row>
    <row r="45" spans="1:2" ht="12.75">
      <c r="A45" s="16"/>
      <c r="B45" s="4" t="s">
        <v>9</v>
      </c>
    </row>
    <row r="46" spans="1:2" ht="12.75">
      <c r="A46" s="21"/>
      <c r="B46" s="5" t="s">
        <v>10</v>
      </c>
    </row>
    <row r="47" spans="1:2" ht="12.75">
      <c r="A47" s="22"/>
      <c r="B47" s="5" t="s">
        <v>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Zeljko Djurisic</cp:lastModifiedBy>
  <dcterms:created xsi:type="dcterms:W3CDTF">2022-01-27T20:18:10Z</dcterms:created>
  <dcterms:modified xsi:type="dcterms:W3CDTF">2024-02-19T20:57:32Z</dcterms:modified>
  <cp:category/>
  <cp:version/>
  <cp:contentType/>
  <cp:contentStatus/>
</cp:coreProperties>
</file>